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J:\The Shirtmakers\Logistics\HANDLEIDINGEN\Logistiek proces\Intranet\"/>
    </mc:Choice>
  </mc:AlternateContent>
  <xr:revisionPtr revIDLastSave="0" documentId="8_{79F049DC-0835-40B8-8C3B-84AF3F991040}" xr6:coauthVersionLast="47" xr6:coauthVersionMax="47" xr10:uidLastSave="{00000000-0000-0000-0000-000000000000}"/>
  <bookViews>
    <workbookView xWindow="38280" yWindow="-120" windowWidth="38640" windowHeight="21240" xr2:uid="{1A1F1199-D2BD-44E2-857A-B50E6ABE0BC3}"/>
  </bookViews>
  <sheets>
    <sheet name="PLANNING" sheetId="1" r:id="rId1"/>
    <sheet name="BOOK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  <c r="E22" i="2"/>
</calcChain>
</file>

<file path=xl/sharedStrings.xml><?xml version="1.0" encoding="utf-8"?>
<sst xmlns="http://schemas.openxmlformats.org/spreadsheetml/2006/main" count="112" uniqueCount="112">
  <si>
    <t>PLANNING</t>
  </si>
  <si>
    <t>*</t>
  </si>
  <si>
    <t xml:space="preserve">In overleg met productie wordt er wekelijks gezeten om te kijken of alles volgens plan verloopt. </t>
  </si>
  <si>
    <t>Wordt de exfactory date ( is datum dat het eigenlijk de fabriek moet verlaten ) gehaald.</t>
  </si>
  <si>
    <t>Deze planning is nodig zodat je weet wat er op een boot gaat / of een booking van moet komen.</t>
  </si>
  <si>
    <t>Door logistiek wordt er een planning gemaakt vanuit Navision met daarop de levertijden klant, de exfactory date en stylenummers</t>
  </si>
  <si>
    <t>Navision</t>
  </si>
  <si>
    <t>Je gaat naar : Afdelingen / itSuitsFashion  / Magazijn / Lijsten / Logistieke Dashboard</t>
  </si>
  <si>
    <t>Je zoekt het Dashboard  ( D00030 ) op - deze volgorde staat namelijk goed met de Excellijst waar je zo alles in gaat plakken</t>
  </si>
  <si>
    <t>Dubbel klik op D00030 om erin te komen</t>
  </si>
  <si>
    <t>Klik op het knopje naast artikelnummer, onder de verrekijker - dan selecteer je alle regels in 1x - de regels worden dan blauw</t>
  </si>
  <si>
    <t>Vervolgens rechtermuisknop - regel verwijderen</t>
  </si>
  <si>
    <t>Maak vervolgens een nieuw dashboard - We gaan alle inkooporderregels ophalen die nog binnengeboekt moeten worden</t>
  </si>
  <si>
    <t>Ga bovenin naar Acties - maak dashboard</t>
  </si>
  <si>
    <t>Dan kom je in onderstaand overzicht : je gaat nu zoeken op &lt;&gt;0 -  die 2 haakjes betekent niet gelijk aan / of alles behalve</t>
  </si>
  <si>
    <t>Nu gaat het systeem opzoek naar alles wat niet gelijk is aan openstaand aantal 0 - dat zijn dus ook de aantallen die nog niet zijn binnengeboekt</t>
  </si>
  <si>
    <t>Druk vervolgens op OK</t>
  </si>
  <si>
    <t>Nu komen er regels tevoorschijn. Deze selecteer je weer allemaal tegelijk door dat hokje naast artikelnummer</t>
  </si>
  <si>
    <t>Dan rechtermuis knop - rijen kopieren</t>
  </si>
  <si>
    <t>Deze gegevens ga je zo plakken in een Excelbestand - en vanuit daar de draaitabel vernieuwen</t>
  </si>
  <si>
    <t>J:\The Shirtmakers\Production\LEVERINGEN</t>
  </si>
  <si>
    <t>Dit excel bestand heeft heel veel tabbladen - je gaat het kopieren in tabblad logistiek dashboard</t>
  </si>
  <si>
    <t>Let op: de eerste 2 kolommen zijn formules - je begint dus pas te plakken bij kolom C - bij regel 2</t>
  </si>
  <si>
    <t>Je verwijderd regel 2 - daar staat nog een keer de tekst die al in regel 1 staan</t>
  </si>
  <si>
    <t>Omdat het hele stysteem werkt met PACKS en SSSC is er eigenlijk geen aantal stuks zichtbaar</t>
  </si>
  <si>
    <t>Deze worden zelf berekend in Kolom B - nu staan ze nog niet goed omdat aantal in PACKS bij de SSSC altijd op nul staat.</t>
  </si>
  <si>
    <t>Dez moet je handmatig op 1 gaan zetten om het aantal stuks weer goed te krijgen</t>
  </si>
  <si>
    <t>Aantal stuks in Pack zie je in kolom BJ</t>
  </si>
  <si>
    <t>Daar selecteer je alle 0 - die verander je naar 1</t>
  </si>
  <si>
    <t>Aantal stuks zijn nu weer gevuld in kolom B</t>
  </si>
  <si>
    <t>In dit overzicht staan ook alle samples - deze ga je verwijderen want het gaat om de bulk artikelen</t>
  </si>
  <si>
    <t>bij artikelnr selecteer je alles wat begint met S-</t>
  </si>
  <si>
    <t>Die regels ga je dan verwijderen</t>
  </si>
  <si>
    <t>Soms zijn er al wat stuks ontvangen die nog in dit overzicht naar voren komen, omdat nog niet alle regels op die inkooporder op een boot zitten.</t>
  </si>
  <si>
    <t>Deze ga je ook verwijderen - in kolom AS selecteer je alles wat niet leeg is.</t>
  </si>
  <si>
    <t>Deze regels ga je dan verwijderen</t>
  </si>
  <si>
    <t>Laatste check is de formules van kolom A+B doortrekken</t>
  </si>
  <si>
    <t>Dan ga je naar tabblad verzenddatum klant : dat is de draaitabel. Deze ga je vernieuwen</t>
  </si>
  <si>
    <t>Bovenaan verander je de weeknaam en de datum waarop je deze hebt gewijzigd.</t>
  </si>
  <si>
    <t>In principe is de lijst nu klaar om te gaan bespreken met productie</t>
  </si>
  <si>
    <t>Wat kan fout gaan :</t>
  </si>
  <si>
    <t>Land van oorsprong is niet ingvuld</t>
  </si>
  <si>
    <t>Is geen verkooporder aan gekoppeld</t>
  </si>
  <si>
    <t>staat geen leverdatum klant in / of datum die totaal niet klopt</t>
  </si>
  <si>
    <t>Loop hiervoor naar de productmanager om te kijken wat nog mist.</t>
  </si>
  <si>
    <t>Kan je altijd aanvullen in Navision</t>
  </si>
  <si>
    <t>BOOKING</t>
  </si>
  <si>
    <t>Supplier maakt prebooking bij de forwarder. forwarder vraagt of de gereserveerde boot mogelijk is qua ETD en ETA voor TSM</t>
  </si>
  <si>
    <t>Jij gaat checken of dit haalbaar is en kijken of er meerdere zendingen gecombineerd kunnen worden om de container te vullen</t>
  </si>
  <si>
    <t>Let op dat er soms meerdere emails gaan over hetzelfde onderwerp. Van de Supplier zelf + die van de forwarder.</t>
  </si>
  <si>
    <t>Dan is het de moeilijkheid om orde te houden. Al helemaal als je meerdere zendingen in dezelfde container wil gaan doen</t>
  </si>
  <si>
    <r>
      <rPr>
        <sz val="12"/>
        <color rgb="FFFF0000"/>
        <rFont val="Arial"/>
        <family val="2"/>
      </rPr>
      <t>Afdeling Logistiek print de email van de booking + de factuur uit.</t>
    </r>
    <r>
      <rPr>
        <sz val="12"/>
        <color theme="1"/>
        <rFont val="Arial"/>
        <family val="2"/>
      </rPr>
      <t xml:space="preserve"> Zoekt in Navision op welke inkoper, verkooporder, leverdatum klant en schrijft dit op de factuur. </t>
    </r>
  </si>
  <si>
    <t>Op deze factuur zet je ook het woord Booking : zodat je weet dat dit de proforma invoice is.</t>
  </si>
  <si>
    <t>We sturen deze email door aan de juiste PM-er en vraagt of de booking al weg mag en of Final inspection report ( FI ) akkoord is.</t>
  </si>
  <si>
    <t xml:space="preserve">Afdeling Logistiek geeft akkoord aan iedereen in die email en zeg dat booking oke is maar nog wacht op final inspection report. </t>
  </si>
  <si>
    <t>Hoeveel CBM past er in een container ?</t>
  </si>
  <si>
    <t>Container soort</t>
  </si>
  <si>
    <t>aantal CBM</t>
  </si>
  <si>
    <t>aantal dozen</t>
  </si>
  <si>
    <t>aantal stuks ( uitgaande van 20 stuks in een doos )</t>
  </si>
  <si>
    <t>20 ft container</t>
  </si>
  <si>
    <t>max 29 cbm</t>
  </si>
  <si>
    <t>40 ft container</t>
  </si>
  <si>
    <t>max 62 cbm</t>
  </si>
  <si>
    <t>40 HQ container</t>
  </si>
  <si>
    <t>max 75 cbm</t>
  </si>
  <si>
    <t>Ook kan je het aantal CBM berekenen als je het doosformaat weet:</t>
  </si>
  <si>
    <t>Bijvoorbeeld doos 60x40x40</t>
  </si>
  <si>
    <t>Dan is de formule :</t>
  </si>
  <si>
    <t>60x40x40 - dat deel je door 1000000</t>
  </si>
  <si>
    <t>dat is het aantal CBM per doos</t>
  </si>
  <si>
    <t>Heb je 200 dozen dan is het aantal CBM</t>
  </si>
  <si>
    <t>Als je de booking krijgt dan maak je altijd eerst een digitale transportkaart aan in Navision</t>
  </si>
  <si>
    <t>It suits Fashion - inkoop - transport</t>
  </si>
  <si>
    <t>Bovenaan kies je voor NIEUW</t>
  </si>
  <si>
    <t>nr =</t>
  </si>
  <si>
    <r>
      <t xml:space="preserve">eerst noem je deze bijvoorbeeld PRE-1 -  later als het shipment advise binnenkomt ( per email van FOX ) dan vul je hier het </t>
    </r>
    <r>
      <rPr>
        <b/>
        <sz val="12"/>
        <color rgb="FFFF0000"/>
        <rFont val="Arial"/>
        <family val="2"/>
      </rPr>
      <t>container nummer</t>
    </r>
    <r>
      <rPr>
        <sz val="12"/>
        <color theme="1"/>
        <rFont val="Arial"/>
        <family val="2"/>
      </rPr>
      <t xml:space="preserve"> in</t>
    </r>
  </si>
  <si>
    <t xml:space="preserve">Description = </t>
  </si>
  <si>
    <t>Bootnaam + SI-nummer ( krijg je via FOX arrival note )</t>
  </si>
  <si>
    <t>uitvoerhaven</t>
  </si>
  <si>
    <t>Kies op pijltje = havenplaats - Bangladesh is altijd Chittagong, China heeft er meerdere</t>
  </si>
  <si>
    <t>Invoerhaven</t>
  </si>
  <si>
    <t>Kies op pijltje = havenplaats in Nederland = altijd Rotterdam</t>
  </si>
  <si>
    <t>ETD</t>
  </si>
  <si>
    <t>Is datum dat de boot gaat varen</t>
  </si>
  <si>
    <t>ETA</t>
  </si>
  <si>
    <t>Is datum dat de boot aankomt</t>
  </si>
  <si>
    <t>Referenties leverancier</t>
  </si>
  <si>
    <t>invoicenummer supplier invullen +  later ook aantal dozen</t>
  </si>
  <si>
    <t>EXPEDITOR</t>
  </si>
  <si>
    <t xml:space="preserve">FOX </t>
  </si>
  <si>
    <t>Containertype</t>
  </si>
  <si>
    <t>Kies op pijltje</t>
  </si>
  <si>
    <t>Inhoud</t>
  </si>
  <si>
    <t>aantal CMB van de totale container</t>
  </si>
  <si>
    <t xml:space="preserve"> ( deze weet je altijd pas als de arrival notes van FOX binnen komen )</t>
  </si>
  <si>
    <t>Je transportkaart is nu gemaakt, nu gan je onderin bij tranport subform de inkoopregels ophalen die in deze container gaan.</t>
  </si>
  <si>
    <t>Bovenin, acties, ophalen inkoopregels</t>
  </si>
  <si>
    <t>Je kan daar zoeken op documentnummer, of op modelnummer, noem maar op</t>
  </si>
  <si>
    <t>Dit is voor nu klaar… deze transportkaart haal je later op als de final invoice van de leverancier komt die je moet gaan binnenboeken</t>
  </si>
  <si>
    <t>Afdeling logistiek maakt ook een fysieke map aan</t>
  </si>
  <si>
    <t>Zet een stempel op de map.</t>
  </si>
  <si>
    <t>bootnaam</t>
  </si>
  <si>
    <t>containernummer</t>
  </si>
  <si>
    <t>oranje = zeevracht</t>
  </si>
  <si>
    <t>invoicenummer supplier invullen</t>
  </si>
  <si>
    <t>groen = luchtvracht</t>
  </si>
  <si>
    <t>ETD + ETA invullen</t>
  </si>
  <si>
    <t>blauw = TFM BREDA</t>
  </si>
  <si>
    <t>Roze = Truck</t>
  </si>
  <si>
    <t>Op de regels ga je de klantnaam zetten, modelnummer erbij, soms ook klantrefernties van de klant - aantal dozen</t>
  </si>
  <si>
    <t>In deze map worden alle documenten bewaard mbt de zending, zoals invoice supplier, B/L/, paklijsten, mail verkeer forwarder, aankomstberichten/ arrival note, loslijsten, etc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</si>
</sst>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0" applyFont="1"/>
    <xf numFmtId="0" fontId="5" fillId="0" borderId="0" xfId="1" applyFont="1" applyAlignment="1">
      <alignment horizontal="left"/>
    </xf>
    <xf numFmtId="0" fontId="5" fillId="0" borderId="0" xfId="1" applyFont="1"/>
    <xf numFmtId="0" fontId="7" fillId="0" borderId="0" xfId="0" applyFont="1"/>
  </cellXfs>
  <cellStyles count="2">
    <cellStyle name="Standaard" xfId="0" builtinId="0"/>
    <cellStyle name="Standaard 2" xfId="1" xr:uid="{FEAAE72F-9F2A-4933-81F5-163E7B6FC5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9</xdr:col>
      <xdr:colOff>10207</xdr:colOff>
      <xdr:row>48</xdr:row>
      <xdr:rowOff>123825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5C01CCE-285B-4B0F-B31E-0A4FA89F2B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3729"/>
        <a:stretch/>
      </xdr:blipFill>
      <xdr:spPr>
        <a:xfrm>
          <a:off x="323850" y="2171700"/>
          <a:ext cx="4887007" cy="7229475"/>
        </a:xfrm>
        <a:prstGeom prst="rect">
          <a:avLst/>
        </a:prstGeom>
      </xdr:spPr>
    </xdr:pic>
    <xdr:clientData/>
  </xdr:twoCellAnchor>
  <xdr:twoCellAnchor>
    <xdr:from>
      <xdr:col>5</xdr:col>
      <xdr:colOff>266700</xdr:colOff>
      <xdr:row>20</xdr:row>
      <xdr:rowOff>0</xdr:rowOff>
    </xdr:from>
    <xdr:to>
      <xdr:col>8</xdr:col>
      <xdr:colOff>333375</xdr:colOff>
      <xdr:row>21</xdr:row>
      <xdr:rowOff>95250</xdr:rowOff>
    </xdr:to>
    <xdr:sp macro="" textlink="">
      <xdr:nvSpPr>
        <xdr:cNvPr id="3" name="Rechthoek 2">
          <a:extLst>
            <a:ext uri="{FF2B5EF4-FFF2-40B4-BE49-F238E27FC236}">
              <a16:creationId xmlns:a16="http://schemas.microsoft.com/office/drawing/2014/main" id="{3AC1C008-5587-446D-9E91-EA70267172DA}"/>
            </a:ext>
          </a:extLst>
        </xdr:cNvPr>
        <xdr:cNvSpPr/>
      </xdr:nvSpPr>
      <xdr:spPr>
        <a:xfrm>
          <a:off x="3028950" y="3943350"/>
          <a:ext cx="1895475" cy="2857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 editAs="oneCell">
    <xdr:from>
      <xdr:col>0</xdr:col>
      <xdr:colOff>136071</xdr:colOff>
      <xdr:row>56</xdr:row>
      <xdr:rowOff>13607</xdr:rowOff>
    </xdr:from>
    <xdr:to>
      <xdr:col>17</xdr:col>
      <xdr:colOff>149679</xdr:colOff>
      <xdr:row>86</xdr:row>
      <xdr:rowOff>81643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76AB265C-A7B8-49BC-8AAE-689616124A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426" r="79302" b="48406"/>
        <a:stretch/>
      </xdr:blipFill>
      <xdr:spPr>
        <a:xfrm>
          <a:off x="136071" y="10814957"/>
          <a:ext cx="10091058" cy="5783036"/>
        </a:xfrm>
        <a:prstGeom prst="rect">
          <a:avLst/>
        </a:prstGeom>
      </xdr:spPr>
    </xdr:pic>
    <xdr:clientData/>
  </xdr:twoCellAnchor>
  <xdr:twoCellAnchor>
    <xdr:from>
      <xdr:col>0</xdr:col>
      <xdr:colOff>244929</xdr:colOff>
      <xdr:row>65</xdr:row>
      <xdr:rowOff>149678</xdr:rowOff>
    </xdr:from>
    <xdr:to>
      <xdr:col>1</xdr:col>
      <xdr:colOff>204108</xdr:colOff>
      <xdr:row>67</xdr:row>
      <xdr:rowOff>95250</xdr:rowOff>
    </xdr:to>
    <xdr:sp macro="" textlink="">
      <xdr:nvSpPr>
        <xdr:cNvPr id="5" name="Ovaal 4">
          <a:extLst>
            <a:ext uri="{FF2B5EF4-FFF2-40B4-BE49-F238E27FC236}">
              <a16:creationId xmlns:a16="http://schemas.microsoft.com/office/drawing/2014/main" id="{973C5B62-D44C-49AE-A7B8-420B86DECB97}"/>
            </a:ext>
          </a:extLst>
        </xdr:cNvPr>
        <xdr:cNvSpPr/>
      </xdr:nvSpPr>
      <xdr:spPr>
        <a:xfrm>
          <a:off x="244929" y="12665528"/>
          <a:ext cx="283029" cy="32657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3</xdr:col>
      <xdr:colOff>318622</xdr:colOff>
      <xdr:row>97</xdr:row>
      <xdr:rowOff>9686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2FFD72BF-86DE-4C78-A4DC-1908D186E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3850" y="17468850"/>
          <a:ext cx="1537822" cy="1152686"/>
        </a:xfrm>
        <a:prstGeom prst="rect">
          <a:avLst/>
        </a:prstGeom>
      </xdr:spPr>
    </xdr:pic>
    <xdr:clientData/>
  </xdr:twoCellAnchor>
  <xdr:twoCellAnchor editAs="oneCell">
    <xdr:from>
      <xdr:col>0</xdr:col>
      <xdr:colOff>312963</xdr:colOff>
      <xdr:row>101</xdr:row>
      <xdr:rowOff>40822</xdr:rowOff>
    </xdr:from>
    <xdr:to>
      <xdr:col>9</xdr:col>
      <xdr:colOff>517828</xdr:colOff>
      <xdr:row>122</xdr:row>
      <xdr:rowOff>117591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F98072AD-AECC-4A6F-B967-9321F789A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2963" y="19414672"/>
          <a:ext cx="5405515" cy="4077269"/>
        </a:xfrm>
        <a:prstGeom prst="rect">
          <a:avLst/>
        </a:prstGeom>
      </xdr:spPr>
    </xdr:pic>
    <xdr:clientData/>
  </xdr:twoCellAnchor>
  <xdr:twoCellAnchor editAs="oneCell">
    <xdr:from>
      <xdr:col>0</xdr:col>
      <xdr:colOff>231321</xdr:colOff>
      <xdr:row>127</xdr:row>
      <xdr:rowOff>40820</xdr:rowOff>
    </xdr:from>
    <xdr:to>
      <xdr:col>16</xdr:col>
      <xdr:colOff>544286</xdr:colOff>
      <xdr:row>151</xdr:row>
      <xdr:rowOff>163285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9DAE4CF4-E8CF-48C8-A362-9F7C59147E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9823" r="79853" b="55946"/>
        <a:stretch/>
      </xdr:blipFill>
      <xdr:spPr>
        <a:xfrm>
          <a:off x="231321" y="24367670"/>
          <a:ext cx="9780815" cy="469446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18</xdr:col>
      <xdr:colOff>536288</xdr:colOff>
      <xdr:row>170</xdr:row>
      <xdr:rowOff>181240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39040A37-5115-41D6-B57D-819F633E3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3850" y="30803850"/>
          <a:ext cx="10899488" cy="1895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28</xdr:row>
      <xdr:rowOff>152400</xdr:rowOff>
    </xdr:from>
    <xdr:to>
      <xdr:col>4</xdr:col>
      <xdr:colOff>410149</xdr:colOff>
      <xdr:row>39</xdr:row>
      <xdr:rowOff>57444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8FA72C5-139D-40AB-9960-FB913E2D6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724525"/>
          <a:ext cx="4115374" cy="2105319"/>
        </a:xfrm>
        <a:prstGeom prst="rect">
          <a:avLst/>
        </a:prstGeom>
      </xdr:spPr>
    </xdr:pic>
    <xdr:clientData/>
  </xdr:twoCellAnchor>
  <xdr:twoCellAnchor>
    <xdr:from>
      <xdr:col>2</xdr:col>
      <xdr:colOff>485775</xdr:colOff>
      <xdr:row>38</xdr:row>
      <xdr:rowOff>57150</xdr:rowOff>
    </xdr:from>
    <xdr:to>
      <xdr:col>3</xdr:col>
      <xdr:colOff>466725</xdr:colOff>
      <xdr:row>39</xdr:row>
      <xdr:rowOff>66675</xdr:rowOff>
    </xdr:to>
    <xdr:sp macro="" textlink="">
      <xdr:nvSpPr>
        <xdr:cNvPr id="3" name="Rechthoek 2">
          <a:extLst>
            <a:ext uri="{FF2B5EF4-FFF2-40B4-BE49-F238E27FC236}">
              <a16:creationId xmlns:a16="http://schemas.microsoft.com/office/drawing/2014/main" id="{F45471EE-0434-45FD-BA40-FEFAE8D179C7}"/>
            </a:ext>
          </a:extLst>
        </xdr:cNvPr>
        <xdr:cNvSpPr/>
      </xdr:nvSpPr>
      <xdr:spPr>
        <a:xfrm>
          <a:off x="2857500" y="7629525"/>
          <a:ext cx="819150" cy="2095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1</xdr:col>
      <xdr:colOff>638458</xdr:colOff>
      <xdr:row>47</xdr:row>
      <xdr:rowOff>162087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F6AC9514-8FA0-49AD-B815-874CD0767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372475"/>
          <a:ext cx="2029108" cy="1162212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58</xdr:row>
      <xdr:rowOff>133350</xdr:rowOff>
    </xdr:from>
    <xdr:to>
      <xdr:col>16</xdr:col>
      <xdr:colOff>11068</xdr:colOff>
      <xdr:row>79</xdr:row>
      <xdr:rowOff>114873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933D7DD0-3677-41E8-BD16-9CC5D063A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" y="11706225"/>
          <a:ext cx="11060068" cy="4105848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83</xdr:row>
      <xdr:rowOff>133350</xdr:rowOff>
    </xdr:from>
    <xdr:to>
      <xdr:col>1</xdr:col>
      <xdr:colOff>107979</xdr:colOff>
      <xdr:row>90</xdr:row>
      <xdr:rowOff>95497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8AC03DBE-1EA5-4EFC-B48E-B964BDC41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9550" y="16602075"/>
          <a:ext cx="1289079" cy="1362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CBD3-454F-4607-9805-174C52C72A85}">
  <dimension ref="A1:X205"/>
  <sheetViews>
    <sheetView tabSelected="1" zoomScaleNormal="100" workbookViewId="0">
      <selection activeCell="F2" sqref="F2"/>
    </sheetView>
  </sheetViews>
  <sheetFormatPr defaultRowHeight="15" x14ac:dyDescent="0.25"/>
  <cols>
    <col min="1" max="1" width="4.85546875" customWidth="1"/>
  </cols>
  <sheetData>
    <row r="1" spans="1:24" x14ac:dyDescent="0.25">
      <c r="A1" s="1" t="s">
        <v>0</v>
      </c>
    </row>
    <row r="4" spans="1:24" ht="15.75" x14ac:dyDescent="0.25">
      <c r="A4" s="2" t="s">
        <v>1</v>
      </c>
      <c r="B4" s="3" t="s">
        <v>2</v>
      </c>
      <c r="C4" s="3"/>
      <c r="D4" s="3"/>
      <c r="E4" s="3"/>
    </row>
    <row r="5" spans="1:24" ht="15.75" x14ac:dyDescent="0.25">
      <c r="A5" s="2"/>
      <c r="B5" s="4" t="s">
        <v>3</v>
      </c>
      <c r="C5" s="3"/>
      <c r="D5" s="3"/>
      <c r="E5" s="3"/>
    </row>
    <row r="6" spans="1:24" ht="15.75" x14ac:dyDescent="0.25">
      <c r="A6" s="2"/>
      <c r="B6" s="4" t="s">
        <v>4</v>
      </c>
      <c r="C6" s="3"/>
      <c r="D6" s="3"/>
      <c r="E6" s="3"/>
    </row>
    <row r="7" spans="1:24" ht="15.75" x14ac:dyDescent="0.25">
      <c r="A7" s="2"/>
      <c r="B7" s="3" t="s">
        <v>5</v>
      </c>
      <c r="C7" s="3"/>
      <c r="D7" s="3"/>
      <c r="E7" s="3"/>
      <c r="T7" s="5"/>
      <c r="U7" s="3"/>
      <c r="V7" s="3"/>
      <c r="W7" s="3"/>
      <c r="X7" s="3"/>
    </row>
    <row r="8" spans="1:24" ht="15.75" x14ac:dyDescent="0.25">
      <c r="T8" s="3"/>
      <c r="U8" s="3"/>
      <c r="V8" s="3"/>
      <c r="W8" s="3"/>
      <c r="X8" s="3"/>
    </row>
    <row r="9" spans="1:24" ht="15.75" x14ac:dyDescent="0.25">
      <c r="B9" s="1" t="s">
        <v>6</v>
      </c>
      <c r="T9" s="3"/>
      <c r="U9" s="3"/>
      <c r="V9" s="3"/>
      <c r="W9" s="3"/>
      <c r="X9" s="3"/>
    </row>
    <row r="10" spans="1:24" ht="15.75" x14ac:dyDescent="0.25">
      <c r="B10" t="s">
        <v>7</v>
      </c>
      <c r="T10" s="3"/>
      <c r="U10" s="3"/>
      <c r="V10" s="4"/>
      <c r="W10" s="3"/>
      <c r="X10" s="3"/>
    </row>
    <row r="11" spans="1:24" ht="15.75" x14ac:dyDescent="0.25">
      <c r="T11" s="3"/>
      <c r="U11" s="3"/>
      <c r="V11" s="4"/>
      <c r="W11" s="3"/>
      <c r="X11" s="3"/>
    </row>
    <row r="12" spans="1:24" ht="15.75" x14ac:dyDescent="0.25">
      <c r="T12" s="3"/>
      <c r="U12" s="3"/>
      <c r="V12" s="3"/>
      <c r="W12" s="3"/>
      <c r="X12" s="3"/>
    </row>
    <row r="13" spans="1:24" ht="15.75" x14ac:dyDescent="0.25">
      <c r="T13" s="3"/>
      <c r="U13" s="3"/>
      <c r="V13" s="3"/>
      <c r="W13" s="3"/>
      <c r="X13" s="3"/>
    </row>
    <row r="14" spans="1:24" ht="15.75" x14ac:dyDescent="0.25">
      <c r="T14" s="3"/>
      <c r="U14" s="3"/>
      <c r="V14" s="3"/>
      <c r="W14" s="3"/>
      <c r="X14" s="3"/>
    </row>
    <row r="15" spans="1:24" ht="15.75" x14ac:dyDescent="0.25">
      <c r="T15" s="3"/>
      <c r="U15" s="3"/>
      <c r="V15" s="3"/>
      <c r="W15" s="3"/>
      <c r="X15" s="4"/>
    </row>
    <row r="16" spans="1:24" ht="15.75" x14ac:dyDescent="0.25">
      <c r="T16" s="3"/>
      <c r="U16" s="3"/>
      <c r="V16" s="3"/>
      <c r="W16" s="3"/>
      <c r="X16" s="4"/>
    </row>
    <row r="17" spans="20:24" ht="15.75" x14ac:dyDescent="0.25">
      <c r="T17" s="3"/>
      <c r="U17" s="3"/>
      <c r="V17" s="3"/>
      <c r="W17" s="3"/>
      <c r="X17" s="3"/>
    </row>
    <row r="51" spans="2:2" x14ac:dyDescent="0.25">
      <c r="B51" t="s">
        <v>8</v>
      </c>
    </row>
    <row r="52" spans="2:2" x14ac:dyDescent="0.25">
      <c r="B52" t="s">
        <v>9</v>
      </c>
    </row>
    <row r="54" spans="2:2" x14ac:dyDescent="0.25">
      <c r="B54" t="s">
        <v>10</v>
      </c>
    </row>
    <row r="55" spans="2:2" x14ac:dyDescent="0.25">
      <c r="B55" t="s">
        <v>11</v>
      </c>
    </row>
    <row r="89" spans="2:2" x14ac:dyDescent="0.25">
      <c r="B89" t="s">
        <v>12</v>
      </c>
    </row>
    <row r="90" spans="2:2" x14ac:dyDescent="0.25">
      <c r="B90" t="s">
        <v>13</v>
      </c>
    </row>
    <row r="99" spans="2:2" x14ac:dyDescent="0.25">
      <c r="B99" t="s">
        <v>14</v>
      </c>
    </row>
    <row r="100" spans="2:2" x14ac:dyDescent="0.25">
      <c r="B100" t="s">
        <v>15</v>
      </c>
    </row>
    <row r="101" spans="2:2" x14ac:dyDescent="0.25">
      <c r="B101" t="s">
        <v>16</v>
      </c>
    </row>
    <row r="125" spans="2:2" x14ac:dyDescent="0.25">
      <c r="B125" t="s">
        <v>17</v>
      </c>
    </row>
    <row r="126" spans="2:2" x14ac:dyDescent="0.25">
      <c r="B126" t="s">
        <v>18</v>
      </c>
    </row>
    <row r="155" spans="2:2" x14ac:dyDescent="0.25">
      <c r="B155" t="s">
        <v>19</v>
      </c>
    </row>
    <row r="156" spans="2:2" x14ac:dyDescent="0.25">
      <c r="B156" t="s">
        <v>20</v>
      </c>
    </row>
    <row r="158" spans="2:2" x14ac:dyDescent="0.25">
      <c r="B158" t="s">
        <v>21</v>
      </c>
    </row>
    <row r="159" spans="2:2" x14ac:dyDescent="0.25">
      <c r="B159" t="s">
        <v>22</v>
      </c>
    </row>
    <row r="160" spans="2:2" x14ac:dyDescent="0.25">
      <c r="B160" t="s">
        <v>23</v>
      </c>
    </row>
    <row r="174" spans="2:2" x14ac:dyDescent="0.25">
      <c r="B174" t="s">
        <v>24</v>
      </c>
    </row>
    <row r="175" spans="2:2" x14ac:dyDescent="0.25">
      <c r="B175" t="s">
        <v>25</v>
      </c>
    </row>
    <row r="176" spans="2:2" x14ac:dyDescent="0.25">
      <c r="B176" t="s">
        <v>26</v>
      </c>
    </row>
    <row r="177" spans="2:2" x14ac:dyDescent="0.25">
      <c r="B177" t="s">
        <v>27</v>
      </c>
    </row>
    <row r="178" spans="2:2" x14ac:dyDescent="0.25">
      <c r="B178" t="s">
        <v>28</v>
      </c>
    </row>
    <row r="179" spans="2:2" x14ac:dyDescent="0.25">
      <c r="B179" t="s">
        <v>29</v>
      </c>
    </row>
    <row r="182" spans="2:2" x14ac:dyDescent="0.25">
      <c r="B182" t="s">
        <v>30</v>
      </c>
    </row>
    <row r="183" spans="2:2" x14ac:dyDescent="0.25">
      <c r="B183" t="s">
        <v>31</v>
      </c>
    </row>
    <row r="184" spans="2:2" x14ac:dyDescent="0.25">
      <c r="B184" t="s">
        <v>32</v>
      </c>
    </row>
    <row r="187" spans="2:2" x14ac:dyDescent="0.25">
      <c r="B187" t="s">
        <v>33</v>
      </c>
    </row>
    <row r="188" spans="2:2" x14ac:dyDescent="0.25">
      <c r="B188" t="s">
        <v>34</v>
      </c>
    </row>
    <row r="189" spans="2:2" x14ac:dyDescent="0.25">
      <c r="B189" t="s">
        <v>35</v>
      </c>
    </row>
    <row r="191" spans="2:2" x14ac:dyDescent="0.25">
      <c r="B191" t="s">
        <v>36</v>
      </c>
    </row>
    <row r="194" spans="2:2" x14ac:dyDescent="0.25">
      <c r="B194" t="s">
        <v>37</v>
      </c>
    </row>
    <row r="195" spans="2:2" x14ac:dyDescent="0.25">
      <c r="B195" t="s">
        <v>38</v>
      </c>
    </row>
    <row r="196" spans="2:2" x14ac:dyDescent="0.25">
      <c r="B196" t="s">
        <v>39</v>
      </c>
    </row>
    <row r="199" spans="2:2" x14ac:dyDescent="0.25">
      <c r="B199" t="s">
        <v>40</v>
      </c>
    </row>
    <row r="200" spans="2:2" x14ac:dyDescent="0.25">
      <c r="B200" t="s">
        <v>41</v>
      </c>
    </row>
    <row r="201" spans="2:2" x14ac:dyDescent="0.25">
      <c r="B201" t="s">
        <v>42</v>
      </c>
    </row>
    <row r="202" spans="2:2" x14ac:dyDescent="0.25">
      <c r="B202" t="s">
        <v>43</v>
      </c>
    </row>
    <row r="204" spans="2:2" x14ac:dyDescent="0.25">
      <c r="B204" t="s">
        <v>44</v>
      </c>
    </row>
    <row r="205" spans="2:2" x14ac:dyDescent="0.25">
      <c r="B205" t="s">
        <v>45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8F017-6084-4A1B-8378-F88147FC5F1B}">
  <dimension ref="A1:T117"/>
  <sheetViews>
    <sheetView workbookViewId="0">
      <selection activeCell="T7" sqref="T7:X17"/>
    </sheetView>
  </sheetViews>
  <sheetFormatPr defaultRowHeight="15" x14ac:dyDescent="0.25"/>
  <cols>
    <col min="1" max="1" width="20.85546875" customWidth="1"/>
    <col min="2" max="2" width="14.7109375" customWidth="1"/>
    <col min="3" max="3" width="12.5703125" customWidth="1"/>
  </cols>
  <sheetData>
    <row r="1" spans="1:20" x14ac:dyDescent="0.25">
      <c r="A1" s="1" t="s">
        <v>46</v>
      </c>
    </row>
    <row r="4" spans="1:20" ht="15.75" x14ac:dyDescent="0.25">
      <c r="A4" s="3" t="s">
        <v>47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ht="15.75" x14ac:dyDescent="0.25">
      <c r="A5" s="3" t="s">
        <v>48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  <c r="T5" s="4"/>
    </row>
    <row r="6" spans="1:20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  <c r="T6" s="4"/>
    </row>
    <row r="7" spans="1:20" ht="15.75" x14ac:dyDescent="0.25">
      <c r="A7" s="3" t="s">
        <v>49</v>
      </c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  <c r="Q7" s="4"/>
      <c r="R7" s="4"/>
      <c r="S7" s="4"/>
      <c r="T7" s="4"/>
    </row>
    <row r="8" spans="1:20" ht="15.75" x14ac:dyDescent="0.25">
      <c r="A8" s="3" t="s">
        <v>50</v>
      </c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  <c r="Q8" s="4"/>
      <c r="R8" s="4"/>
      <c r="S8" s="4"/>
      <c r="T8" s="4"/>
    </row>
    <row r="9" spans="1:20" ht="15.75" x14ac:dyDescent="0.25">
      <c r="A9" s="3"/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4"/>
      <c r="Q9" s="4"/>
      <c r="R9" s="4"/>
      <c r="S9" s="4"/>
      <c r="T9" s="4"/>
    </row>
    <row r="10" spans="1:20" ht="15.75" x14ac:dyDescent="0.25">
      <c r="A10" s="4" t="s">
        <v>51</v>
      </c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4"/>
      <c r="Q10" s="4"/>
      <c r="R10" s="4"/>
      <c r="S10" s="4"/>
      <c r="T10" s="4"/>
    </row>
    <row r="11" spans="1:20" ht="15.75" x14ac:dyDescent="0.25">
      <c r="A11" s="4" t="s">
        <v>52</v>
      </c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4"/>
      <c r="Q11" s="4"/>
      <c r="R11" s="4"/>
      <c r="S11" s="4"/>
      <c r="T11" s="4"/>
    </row>
    <row r="12" spans="1:20" ht="15.75" x14ac:dyDescent="0.25">
      <c r="A12" s="4" t="s">
        <v>53</v>
      </c>
      <c r="B12" s="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4"/>
      <c r="Q12" s="4"/>
      <c r="R12" s="4"/>
      <c r="S12" s="4"/>
      <c r="T12" s="4"/>
    </row>
    <row r="13" spans="1:20" ht="15.75" x14ac:dyDescent="0.25">
      <c r="A13" s="3" t="s">
        <v>54</v>
      </c>
      <c r="B13" s="4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4"/>
      <c r="Q13" s="4"/>
      <c r="R13" s="4"/>
      <c r="S13" s="4"/>
      <c r="T13" s="4"/>
    </row>
    <row r="14" spans="1:20" ht="15.75" x14ac:dyDescent="0.25">
      <c r="A14" s="3"/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4"/>
      <c r="Q14" s="4"/>
      <c r="R14" s="4"/>
      <c r="S14" s="4"/>
      <c r="T14" s="4"/>
    </row>
    <row r="15" spans="1:20" s="1" customFormat="1" ht="15.75" x14ac:dyDescent="0.25">
      <c r="A15" s="6" t="s">
        <v>55</v>
      </c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7"/>
      <c r="Q15" s="7"/>
      <c r="R15" s="7"/>
      <c r="S15" s="7"/>
      <c r="T15" s="7"/>
    </row>
    <row r="16" spans="1:20" ht="15.75" x14ac:dyDescent="0.25">
      <c r="A16" t="s">
        <v>56</v>
      </c>
      <c r="B16" t="s">
        <v>57</v>
      </c>
      <c r="C16" t="s">
        <v>58</v>
      </c>
      <c r="D16" t="s">
        <v>59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4"/>
      <c r="Q16" s="4"/>
      <c r="R16" s="4"/>
      <c r="S16" s="4"/>
      <c r="T16" s="4"/>
    </row>
    <row r="17" spans="1:20" ht="15.75" x14ac:dyDescent="0.25">
      <c r="A17" t="s">
        <v>60</v>
      </c>
      <c r="B17" t="s">
        <v>61</v>
      </c>
      <c r="C17">
        <v>300</v>
      </c>
      <c r="D17">
        <v>6000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4"/>
      <c r="Q17" s="4"/>
      <c r="R17" s="4"/>
      <c r="S17" s="4"/>
      <c r="T17" s="4"/>
    </row>
    <row r="18" spans="1:20" ht="15.75" x14ac:dyDescent="0.25">
      <c r="A18" t="s">
        <v>62</v>
      </c>
      <c r="B18" t="s">
        <v>63</v>
      </c>
      <c r="C18">
        <v>630</v>
      </c>
      <c r="D18">
        <v>12600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4"/>
      <c r="Q18" s="4"/>
      <c r="R18" s="4"/>
      <c r="S18" s="4"/>
      <c r="T18" s="4"/>
    </row>
    <row r="19" spans="1:20" ht="15.75" x14ac:dyDescent="0.25">
      <c r="A19" t="s">
        <v>64</v>
      </c>
      <c r="B19" t="s">
        <v>65</v>
      </c>
      <c r="C19">
        <v>780</v>
      </c>
      <c r="D19">
        <v>15600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4"/>
      <c r="Q19" s="4"/>
      <c r="R19" s="4"/>
      <c r="S19" s="4"/>
      <c r="T19" s="4"/>
    </row>
    <row r="20" spans="1:20" ht="15.75" x14ac:dyDescent="0.25"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4"/>
      <c r="Q20" s="4"/>
      <c r="R20" s="4"/>
      <c r="S20" s="4"/>
      <c r="T20" s="4"/>
    </row>
    <row r="21" spans="1:20" ht="15.75" x14ac:dyDescent="0.25">
      <c r="A21" t="s">
        <v>66</v>
      </c>
      <c r="E21" s="3"/>
      <c r="F21" s="3" t="s">
        <v>67</v>
      </c>
      <c r="G21" s="3"/>
      <c r="H21" s="3"/>
      <c r="I21" s="3"/>
      <c r="J21" s="3"/>
      <c r="K21" s="3"/>
      <c r="L21" s="3"/>
      <c r="M21" s="3"/>
      <c r="N21" s="3"/>
      <c r="O21" s="3"/>
      <c r="P21" s="4"/>
      <c r="Q21" s="4"/>
      <c r="R21" s="4"/>
      <c r="S21" s="4"/>
      <c r="T21" s="4"/>
    </row>
    <row r="22" spans="1:20" ht="15.75" x14ac:dyDescent="0.25">
      <c r="A22" t="s">
        <v>68</v>
      </c>
      <c r="B22" t="s">
        <v>69</v>
      </c>
      <c r="E22" s="3">
        <f>(60*40*40)/1000000</f>
        <v>9.6000000000000002E-2</v>
      </c>
      <c r="F22" s="3" t="s">
        <v>70</v>
      </c>
      <c r="G22" s="3"/>
      <c r="H22" s="3"/>
      <c r="I22" s="3"/>
      <c r="J22" s="3"/>
      <c r="K22" s="3"/>
      <c r="L22" s="3"/>
      <c r="M22" s="3"/>
      <c r="N22" s="3"/>
      <c r="O22" s="3"/>
      <c r="P22" s="4"/>
      <c r="Q22" s="4"/>
      <c r="R22" s="4"/>
      <c r="S22" s="4"/>
      <c r="T22" s="4"/>
    </row>
    <row r="23" spans="1:20" ht="15.75" x14ac:dyDescent="0.25">
      <c r="A23" t="s">
        <v>71</v>
      </c>
      <c r="C23">
        <f>E22*200</f>
        <v>19.2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4"/>
      <c r="Q23" s="4"/>
      <c r="R23" s="4"/>
      <c r="S23" s="4"/>
      <c r="T23" s="4"/>
    </row>
    <row r="24" spans="1:20" ht="15.75" x14ac:dyDescent="0.25"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4"/>
      <c r="Q24" s="4"/>
      <c r="R24" s="4"/>
      <c r="S24" s="4"/>
      <c r="T24" s="4"/>
    </row>
    <row r="25" spans="1:20" ht="15.75" x14ac:dyDescent="0.25"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4"/>
      <c r="Q25" s="4"/>
      <c r="R25" s="4"/>
      <c r="S25" s="4"/>
      <c r="T25" s="4"/>
    </row>
    <row r="26" spans="1:20" ht="15.75" x14ac:dyDescent="0.25">
      <c r="A26" s="4" t="s">
        <v>72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4"/>
      <c r="Q26" s="4"/>
      <c r="R26" s="4"/>
      <c r="S26" s="4"/>
      <c r="T26" s="4"/>
    </row>
    <row r="27" spans="1:20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15.75" x14ac:dyDescent="0.25">
      <c r="A28" s="3" t="s">
        <v>73</v>
      </c>
      <c r="C28" s="3"/>
      <c r="D28" s="3"/>
      <c r="E28" s="3"/>
      <c r="F28" s="3"/>
      <c r="G28" s="3"/>
      <c r="H28" s="3"/>
      <c r="I28" s="3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5.75" x14ac:dyDescent="0.25">
      <c r="A29" s="3"/>
      <c r="C29" s="3"/>
      <c r="D29" s="3"/>
      <c r="E29" s="3"/>
      <c r="F29" s="3"/>
      <c r="G29" s="3"/>
      <c r="H29" s="3"/>
      <c r="I29" s="3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5.75" x14ac:dyDescent="0.25">
      <c r="A30" s="3"/>
      <c r="C30" s="3"/>
      <c r="D30" s="3"/>
      <c r="E30" s="3"/>
      <c r="F30" s="3"/>
      <c r="G30" s="3"/>
      <c r="H30" s="3"/>
      <c r="I30" s="3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5.75" x14ac:dyDescent="0.25">
      <c r="A31" s="3"/>
      <c r="C31" s="3"/>
      <c r="D31" s="3"/>
      <c r="E31" s="3"/>
      <c r="F31" s="3"/>
      <c r="G31" s="3"/>
      <c r="H31" s="3"/>
      <c r="I31" s="3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15.75" x14ac:dyDescent="0.25">
      <c r="A32" s="3"/>
      <c r="C32" s="3"/>
      <c r="D32" s="3"/>
      <c r="E32" s="3"/>
      <c r="F32" s="3"/>
      <c r="G32" s="3"/>
      <c r="H32" s="3"/>
      <c r="I32" s="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15.75" x14ac:dyDescent="0.25">
      <c r="A33" s="3"/>
      <c r="C33" s="3"/>
      <c r="D33" s="3"/>
      <c r="E33" s="3"/>
      <c r="F33" s="3"/>
      <c r="G33" s="3"/>
      <c r="H33" s="3"/>
      <c r="I33" s="3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5.75" x14ac:dyDescent="0.25">
      <c r="A34" s="3"/>
      <c r="C34" s="3"/>
      <c r="D34" s="3"/>
      <c r="E34" s="3"/>
      <c r="F34" s="3"/>
      <c r="G34" s="3"/>
      <c r="H34" s="3"/>
      <c r="I34" s="3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15.75" x14ac:dyDescent="0.25">
      <c r="A35" s="3"/>
      <c r="C35" s="3"/>
      <c r="D35" s="3"/>
      <c r="E35" s="3"/>
      <c r="F35" s="3"/>
      <c r="G35" s="3"/>
      <c r="H35" s="3"/>
      <c r="I35" s="3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15.75" x14ac:dyDescent="0.25">
      <c r="A36" s="3"/>
      <c r="C36" s="3"/>
      <c r="D36" s="3"/>
      <c r="E36" s="3"/>
      <c r="F36" s="3"/>
      <c r="G36" s="3"/>
      <c r="H36" s="3"/>
      <c r="I36" s="3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15.75" x14ac:dyDescent="0.25">
      <c r="A37" s="3"/>
      <c r="C37" s="3"/>
      <c r="D37" s="3"/>
      <c r="E37" s="3"/>
      <c r="F37" s="3"/>
      <c r="G37" s="3"/>
      <c r="H37" s="3"/>
      <c r="I37" s="3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ht="15.75" x14ac:dyDescent="0.25">
      <c r="A38" s="3"/>
      <c r="C38" s="3"/>
      <c r="D38" s="3"/>
      <c r="E38" s="3"/>
      <c r="F38" s="3"/>
      <c r="G38" s="3"/>
      <c r="H38" s="3"/>
      <c r="I38" s="3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15.75" x14ac:dyDescent="0.25">
      <c r="A39" s="3"/>
      <c r="C39" s="3"/>
      <c r="D39" s="3"/>
      <c r="E39" s="3"/>
      <c r="F39" s="3"/>
      <c r="G39" s="3"/>
      <c r="H39" s="3"/>
      <c r="I39" s="3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15.75" x14ac:dyDescent="0.25">
      <c r="A40" s="3"/>
      <c r="C40" s="3"/>
      <c r="D40" s="3"/>
      <c r="E40" s="3"/>
      <c r="F40" s="3"/>
      <c r="G40" s="3"/>
      <c r="H40" s="3"/>
      <c r="I40" s="3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15.75" x14ac:dyDescent="0.25">
      <c r="A41" s="3"/>
      <c r="C41" s="3"/>
      <c r="D41" s="3"/>
      <c r="E41" s="3"/>
      <c r="F41" s="3"/>
      <c r="G41" s="3"/>
      <c r="H41" s="3"/>
      <c r="I41" s="3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15.75" x14ac:dyDescent="0.25">
      <c r="A42" s="3" t="s">
        <v>74</v>
      </c>
      <c r="C42" s="3"/>
      <c r="D42" s="3"/>
      <c r="E42" s="3"/>
      <c r="F42" s="3"/>
      <c r="G42" s="3"/>
      <c r="H42" s="3"/>
      <c r="I42" s="3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15.75" x14ac:dyDescent="0.25">
      <c r="A43" s="3"/>
      <c r="C43" s="3"/>
      <c r="D43" s="3"/>
      <c r="E43" s="3"/>
      <c r="F43" s="3"/>
      <c r="G43" s="3"/>
      <c r="H43" s="3"/>
      <c r="I43" s="3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15.75" x14ac:dyDescent="0.25">
      <c r="A44" s="3"/>
      <c r="C44" s="3"/>
      <c r="D44" s="3"/>
      <c r="F44" s="3"/>
      <c r="G44" s="3"/>
      <c r="H44" s="3"/>
      <c r="I44" s="3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15.75" x14ac:dyDescent="0.25">
      <c r="A45" s="3"/>
      <c r="B45" s="3"/>
      <c r="C45" s="3"/>
      <c r="D45" s="3"/>
      <c r="F45" s="3"/>
      <c r="G45" s="4"/>
      <c r="H45" s="3"/>
      <c r="I45" s="3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5.75" x14ac:dyDescent="0.25">
      <c r="A46" s="3"/>
      <c r="B46" s="3"/>
      <c r="C46" s="3"/>
      <c r="D46" s="3"/>
      <c r="F46" s="3"/>
      <c r="G46" s="3"/>
      <c r="H46" s="3"/>
      <c r="I46" s="3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15.75" x14ac:dyDescent="0.25">
      <c r="A47" s="3"/>
      <c r="B47" s="3"/>
      <c r="C47" s="3"/>
      <c r="D47" s="3"/>
      <c r="F47" s="3"/>
      <c r="G47" s="3"/>
      <c r="H47" s="3"/>
      <c r="I47" s="3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5.75" x14ac:dyDescent="0.25">
      <c r="A48" s="4"/>
      <c r="B48" s="4"/>
      <c r="C48" s="4"/>
      <c r="D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ht="15.75" x14ac:dyDescent="0.25">
      <c r="A49" s="4" t="s">
        <v>75</v>
      </c>
      <c r="B49" s="4" t="s">
        <v>76</v>
      </c>
      <c r="C49" s="4"/>
      <c r="D49" s="4"/>
      <c r="E49" s="2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15.75" x14ac:dyDescent="0.25">
      <c r="A50" s="2" t="s">
        <v>77</v>
      </c>
      <c r="B50" s="4" t="s">
        <v>78</v>
      </c>
      <c r="C50" s="4"/>
      <c r="D50" s="4"/>
      <c r="E50" s="2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15.75" x14ac:dyDescent="0.25">
      <c r="A51" s="2" t="s">
        <v>79</v>
      </c>
      <c r="B51" s="4" t="s">
        <v>80</v>
      </c>
      <c r="C51" s="4"/>
      <c r="D51" s="4"/>
      <c r="E51" s="2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15.75" x14ac:dyDescent="0.25">
      <c r="A52" s="2" t="s">
        <v>81</v>
      </c>
      <c r="B52" s="4" t="s">
        <v>82</v>
      </c>
      <c r="C52" s="4"/>
      <c r="D52" s="4"/>
      <c r="E52" s="2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15.75" x14ac:dyDescent="0.25">
      <c r="A53" s="2" t="s">
        <v>83</v>
      </c>
      <c r="B53" s="4" t="s">
        <v>84</v>
      </c>
      <c r="C53" s="4"/>
      <c r="D53" s="4"/>
      <c r="E53" s="2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15.75" x14ac:dyDescent="0.25">
      <c r="A54" s="2" t="s">
        <v>85</v>
      </c>
      <c r="B54" s="4" t="s">
        <v>86</v>
      </c>
    </row>
    <row r="55" spans="1:20" ht="15.75" x14ac:dyDescent="0.25">
      <c r="A55" s="2" t="s">
        <v>87</v>
      </c>
      <c r="B55" s="4" t="s">
        <v>88</v>
      </c>
      <c r="C55" s="4"/>
      <c r="D55" s="4"/>
      <c r="E55" s="2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15.75" x14ac:dyDescent="0.25">
      <c r="A56" s="4" t="s">
        <v>89</v>
      </c>
      <c r="B56" s="4" t="s">
        <v>90</v>
      </c>
      <c r="C56" s="4"/>
      <c r="D56" s="4"/>
      <c r="E56" s="2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ht="15.75" x14ac:dyDescent="0.25">
      <c r="A57" s="4" t="s">
        <v>91</v>
      </c>
      <c r="B57" s="4" t="s">
        <v>92</v>
      </c>
      <c r="C57" s="4"/>
      <c r="D57" s="4"/>
      <c r="E57" s="2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ht="15.75" x14ac:dyDescent="0.25">
      <c r="A58" s="4" t="s">
        <v>93</v>
      </c>
      <c r="B58" s="4" t="s">
        <v>94</v>
      </c>
      <c r="C58" s="4"/>
      <c r="D58" s="4"/>
      <c r="E58" s="2" t="s">
        <v>95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ht="15.75" x14ac:dyDescent="0.25">
      <c r="A59" s="4"/>
      <c r="B59" s="4"/>
      <c r="C59" s="4"/>
      <c r="D59" s="4"/>
      <c r="E59" s="2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ht="15.75" x14ac:dyDescent="0.25">
      <c r="A60" s="4"/>
      <c r="B60" s="4"/>
      <c r="C60" s="4"/>
      <c r="D60" s="4"/>
      <c r="E60" s="2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15.75" x14ac:dyDescent="0.25">
      <c r="R61" s="4"/>
      <c r="S61" s="4"/>
      <c r="T61" s="4"/>
    </row>
    <row r="62" spans="1:20" ht="15.75" x14ac:dyDescent="0.25">
      <c r="R62" s="4"/>
      <c r="S62" s="4"/>
      <c r="T62" s="4"/>
    </row>
    <row r="63" spans="1:20" ht="15.75" x14ac:dyDescent="0.25">
      <c r="R63" s="4"/>
      <c r="S63" s="4"/>
      <c r="T63" s="4"/>
    </row>
    <row r="64" spans="1:20" ht="15.75" x14ac:dyDescent="0.25">
      <c r="R64" s="4"/>
      <c r="S64" s="4"/>
      <c r="T64" s="4"/>
    </row>
    <row r="65" spans="18:20" ht="15.75" x14ac:dyDescent="0.25">
      <c r="R65" s="4"/>
      <c r="S65" s="4"/>
      <c r="T65" s="4"/>
    </row>
    <row r="66" spans="18:20" ht="15.75" x14ac:dyDescent="0.25">
      <c r="R66" s="4"/>
      <c r="S66" s="4"/>
      <c r="T66" s="4"/>
    </row>
    <row r="67" spans="18:20" ht="15.75" x14ac:dyDescent="0.25">
      <c r="R67" s="4"/>
      <c r="S67" s="4"/>
      <c r="T67" s="4"/>
    </row>
    <row r="68" spans="18:20" ht="15.75" x14ac:dyDescent="0.25">
      <c r="R68" s="4"/>
      <c r="S68" s="4"/>
      <c r="T68" s="4"/>
    </row>
    <row r="69" spans="18:20" ht="15.75" x14ac:dyDescent="0.25">
      <c r="R69" s="4"/>
      <c r="S69" s="4"/>
      <c r="T69" s="4"/>
    </row>
    <row r="70" spans="18:20" ht="15.75" x14ac:dyDescent="0.25">
      <c r="R70" s="4"/>
      <c r="S70" s="4"/>
      <c r="T70" s="4"/>
    </row>
    <row r="71" spans="18:20" ht="15.75" x14ac:dyDescent="0.25">
      <c r="R71" s="4"/>
      <c r="S71" s="4"/>
      <c r="T71" s="4"/>
    </row>
    <row r="82" spans="1:17" x14ac:dyDescent="0.25">
      <c r="A82" t="s">
        <v>96</v>
      </c>
    </row>
    <row r="83" spans="1:17" ht="15.75" x14ac:dyDescent="0.25">
      <c r="A83" s="3" t="s">
        <v>97</v>
      </c>
      <c r="B83" s="3"/>
      <c r="C83" s="3"/>
      <c r="D83" s="3"/>
      <c r="E83" s="3"/>
      <c r="F83" s="3"/>
      <c r="G83" s="3"/>
      <c r="H83" s="3"/>
      <c r="I83" s="3"/>
      <c r="J83" s="4"/>
      <c r="K83" s="4"/>
      <c r="L83" s="4"/>
      <c r="M83" s="4"/>
      <c r="N83" s="4"/>
      <c r="O83" s="4"/>
      <c r="P83" s="4"/>
      <c r="Q83" s="4"/>
    </row>
    <row r="84" spans="1:17" ht="15.75" x14ac:dyDescent="0.25">
      <c r="A84" s="3"/>
      <c r="B84" s="3"/>
      <c r="C84" s="3"/>
      <c r="D84" s="3"/>
      <c r="E84" s="3"/>
      <c r="F84" s="3"/>
      <c r="G84" s="3"/>
      <c r="H84" s="3"/>
      <c r="I84" s="3"/>
      <c r="J84" s="4"/>
      <c r="K84" s="4"/>
      <c r="L84" s="4"/>
      <c r="M84" s="4"/>
      <c r="N84" s="4"/>
      <c r="O84" s="4"/>
      <c r="P84" s="4"/>
      <c r="Q84" s="4"/>
    </row>
    <row r="85" spans="1:17" ht="15.75" x14ac:dyDescent="0.25">
      <c r="A85" s="3"/>
      <c r="B85" s="3"/>
      <c r="C85" s="3"/>
      <c r="D85" s="3"/>
      <c r="E85" s="3"/>
      <c r="F85" s="3"/>
      <c r="G85" s="3"/>
      <c r="H85" s="3"/>
      <c r="I85" s="3"/>
      <c r="J85" s="4"/>
      <c r="K85" s="4"/>
      <c r="L85" s="4"/>
      <c r="M85" s="4"/>
      <c r="N85" s="4"/>
      <c r="O85" s="4"/>
      <c r="P85" s="4"/>
      <c r="Q85" s="4"/>
    </row>
    <row r="86" spans="1:17" ht="15.75" x14ac:dyDescent="0.25">
      <c r="A86" s="3"/>
      <c r="B86" s="3"/>
      <c r="C86" s="3"/>
      <c r="D86" s="3"/>
      <c r="E86" s="3"/>
      <c r="F86" s="3"/>
      <c r="G86" s="3"/>
      <c r="H86" s="3"/>
      <c r="I86" s="3"/>
      <c r="J86" s="4"/>
      <c r="K86" s="4"/>
      <c r="L86" s="4"/>
      <c r="M86" s="4"/>
      <c r="N86" s="4"/>
      <c r="O86" s="4"/>
      <c r="P86" s="4"/>
      <c r="Q86" s="4"/>
    </row>
    <row r="87" spans="1:17" ht="15.75" x14ac:dyDescent="0.25">
      <c r="A87" s="3"/>
      <c r="B87" s="3"/>
      <c r="C87" s="3"/>
      <c r="D87" s="3"/>
      <c r="E87" s="3"/>
      <c r="F87" s="3"/>
      <c r="G87" s="3"/>
      <c r="H87" s="3"/>
      <c r="I87" s="3"/>
      <c r="J87" s="4"/>
      <c r="K87" s="4"/>
      <c r="L87" s="4"/>
      <c r="M87" s="4"/>
      <c r="N87" s="4"/>
      <c r="O87" s="4"/>
      <c r="P87" s="4"/>
      <c r="Q87" s="4"/>
    </row>
    <row r="88" spans="1:17" ht="15.7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4"/>
      <c r="Q88" s="4"/>
    </row>
    <row r="89" spans="1:17" ht="15.7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4"/>
      <c r="Q89" s="4"/>
    </row>
    <row r="90" spans="1:17" ht="15.7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  <c r="Q90" s="4"/>
    </row>
    <row r="91" spans="1:17" ht="15.7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4"/>
      <c r="Q91" s="4"/>
    </row>
    <row r="92" spans="1:17" ht="15.75" x14ac:dyDescent="0.25">
      <c r="A92" s="3" t="s">
        <v>98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4"/>
      <c r="Q92" s="4"/>
    </row>
    <row r="93" spans="1:17" ht="15.75" x14ac:dyDescent="0.25">
      <c r="A93" s="3" t="s">
        <v>99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4"/>
      <c r="Q93" s="4"/>
    </row>
    <row r="94" spans="1:17" ht="15.7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4"/>
      <c r="Q94" s="4"/>
    </row>
    <row r="95" spans="1:17" ht="15.7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4"/>
      <c r="Q95" s="4"/>
    </row>
    <row r="96" spans="1:17" ht="15.75" x14ac:dyDescent="0.25">
      <c r="A96" s="3" t="s">
        <v>100</v>
      </c>
      <c r="B96" s="3"/>
      <c r="C96" s="3"/>
      <c r="D96" s="3"/>
      <c r="J96" s="3"/>
      <c r="K96" s="3"/>
      <c r="L96" s="3"/>
      <c r="M96" s="3"/>
      <c r="N96" s="3"/>
      <c r="O96" s="3"/>
      <c r="P96" s="4"/>
      <c r="Q96" s="4"/>
    </row>
    <row r="97" spans="1:17" ht="15.75" x14ac:dyDescent="0.25">
      <c r="A97" s="3" t="s">
        <v>101</v>
      </c>
      <c r="B97" s="3"/>
      <c r="C97" s="3"/>
      <c r="D97" s="4"/>
      <c r="J97" s="4"/>
      <c r="K97" s="4"/>
      <c r="L97" s="4"/>
      <c r="M97" s="4"/>
      <c r="N97" s="4"/>
      <c r="O97" s="4"/>
      <c r="P97" s="4"/>
      <c r="Q97" s="4"/>
    </row>
    <row r="98" spans="1:17" ht="15.75" x14ac:dyDescent="0.25">
      <c r="A98" s="3"/>
      <c r="B98" s="3"/>
      <c r="C98" s="3"/>
      <c r="D98" s="3"/>
      <c r="J98" s="4"/>
      <c r="K98" s="4"/>
      <c r="L98" s="4"/>
      <c r="M98" s="4"/>
      <c r="N98" s="4"/>
      <c r="O98" s="4"/>
      <c r="P98" s="4"/>
      <c r="Q98" s="4"/>
    </row>
    <row r="99" spans="1:17" ht="15.75" x14ac:dyDescent="0.25">
      <c r="A99" s="2" t="s">
        <v>102</v>
      </c>
      <c r="B99" s="3" t="s">
        <v>103</v>
      </c>
      <c r="C99" s="3"/>
      <c r="D99" s="3"/>
      <c r="E99" s="3" t="s">
        <v>104</v>
      </c>
      <c r="J99" s="4"/>
      <c r="K99" s="4"/>
      <c r="L99" s="4"/>
      <c r="M99" s="4"/>
      <c r="N99" s="4"/>
      <c r="O99" s="4"/>
      <c r="P99" s="4"/>
      <c r="Q99" s="4"/>
    </row>
    <row r="100" spans="1:17" ht="15.75" x14ac:dyDescent="0.25">
      <c r="A100" s="2" t="s">
        <v>105</v>
      </c>
      <c r="B100" s="3"/>
      <c r="C100" s="3"/>
      <c r="D100" s="3"/>
      <c r="E100" s="3" t="s">
        <v>106</v>
      </c>
      <c r="F100" s="3"/>
      <c r="G100" s="3"/>
      <c r="H100" s="3"/>
      <c r="I100" s="3"/>
      <c r="J100" s="4"/>
      <c r="K100" s="4"/>
      <c r="L100" s="4"/>
      <c r="M100" s="4"/>
      <c r="N100" s="4"/>
      <c r="O100" s="4"/>
      <c r="P100" s="4"/>
      <c r="Q100" s="4"/>
    </row>
    <row r="101" spans="1:17" ht="15.75" x14ac:dyDescent="0.25">
      <c r="A101" s="2" t="s">
        <v>107</v>
      </c>
      <c r="B101" s="3"/>
      <c r="C101" s="3"/>
      <c r="D101" s="3"/>
      <c r="E101" s="3" t="s">
        <v>108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ht="15.75" x14ac:dyDescent="0.25">
      <c r="A102" s="4"/>
      <c r="B102" s="3"/>
      <c r="C102" s="3"/>
      <c r="D102" s="3"/>
      <c r="E102" s="3" t="s">
        <v>109</v>
      </c>
      <c r="F102" s="3"/>
      <c r="G102" s="3"/>
      <c r="H102" s="3"/>
      <c r="I102" s="3"/>
      <c r="J102" s="4"/>
      <c r="K102" s="4"/>
      <c r="L102" s="4"/>
      <c r="M102" s="4"/>
      <c r="N102" s="4"/>
      <c r="O102" s="4"/>
      <c r="P102" s="4"/>
      <c r="Q102" s="4"/>
    </row>
    <row r="103" spans="1:17" ht="15.7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4"/>
      <c r="K103" s="4"/>
      <c r="L103" s="4"/>
      <c r="M103" s="4"/>
      <c r="N103" s="4"/>
      <c r="O103" s="4"/>
      <c r="P103" s="4"/>
      <c r="Q103" s="4"/>
    </row>
    <row r="104" spans="1:17" ht="15.75" x14ac:dyDescent="0.25">
      <c r="A104" s="2" t="s">
        <v>110</v>
      </c>
      <c r="B104" s="3"/>
      <c r="C104" s="3"/>
      <c r="D104" s="3"/>
      <c r="E104" s="3"/>
      <c r="F104" s="3"/>
      <c r="G104" s="3"/>
      <c r="H104" s="3"/>
      <c r="I104" s="3"/>
      <c r="J104" s="4"/>
      <c r="K104" s="4"/>
      <c r="L104" s="4"/>
      <c r="M104" s="4"/>
      <c r="N104" s="4"/>
      <c r="O104" s="4"/>
      <c r="P104" s="4"/>
      <c r="Q104" s="4"/>
    </row>
    <row r="105" spans="1:17" ht="15.75" x14ac:dyDescent="0.25">
      <c r="A105" s="3" t="s">
        <v>111</v>
      </c>
    </row>
    <row r="107" spans="1:17" ht="15.75" x14ac:dyDescent="0.25">
      <c r="A107" s="5"/>
      <c r="B107" s="3"/>
      <c r="C107" s="3"/>
      <c r="D107" s="3"/>
      <c r="E107" s="3"/>
    </row>
    <row r="108" spans="1:17" ht="15.75" x14ac:dyDescent="0.25">
      <c r="A108" s="3"/>
      <c r="B108" s="3"/>
      <c r="C108" s="3"/>
      <c r="D108" s="3"/>
      <c r="E108" s="3"/>
    </row>
    <row r="109" spans="1:17" ht="15.75" x14ac:dyDescent="0.25">
      <c r="A109" s="3"/>
      <c r="B109" s="3"/>
      <c r="C109" s="3"/>
      <c r="D109" s="3"/>
      <c r="E109" s="3"/>
    </row>
    <row r="110" spans="1:17" ht="15.75" x14ac:dyDescent="0.25">
      <c r="A110" s="3"/>
      <c r="C110" s="4"/>
      <c r="D110" s="3"/>
      <c r="E110" s="3"/>
    </row>
    <row r="111" spans="1:17" ht="15.75" x14ac:dyDescent="0.25">
      <c r="A111" s="3"/>
      <c r="B111" s="3"/>
      <c r="C111" s="4"/>
      <c r="D111" s="3"/>
      <c r="E111" s="3"/>
    </row>
    <row r="112" spans="1:17" ht="15.75" x14ac:dyDescent="0.25">
      <c r="A112" s="3"/>
      <c r="B112" s="3"/>
      <c r="C112" s="3"/>
      <c r="D112" s="3"/>
      <c r="E112" s="3"/>
    </row>
    <row r="113" spans="1:5" ht="15.75" x14ac:dyDescent="0.25">
      <c r="A113" s="3"/>
      <c r="B113" s="3"/>
      <c r="C113" s="3"/>
      <c r="D113" s="3"/>
      <c r="E113" s="3"/>
    </row>
    <row r="114" spans="1:5" ht="15.75" x14ac:dyDescent="0.25">
      <c r="A114" s="3"/>
      <c r="B114" s="3"/>
      <c r="C114" s="3"/>
      <c r="D114" s="3"/>
      <c r="E114" s="3"/>
    </row>
    <row r="115" spans="1:5" ht="15.75" x14ac:dyDescent="0.25">
      <c r="A115" s="3"/>
      <c r="B115" s="3"/>
      <c r="C115" s="3"/>
      <c r="D115" s="3"/>
      <c r="E115" s="4"/>
    </row>
    <row r="116" spans="1:5" ht="15.75" x14ac:dyDescent="0.25">
      <c r="A116" s="3"/>
      <c r="B116" s="3"/>
      <c r="C116" s="3"/>
      <c r="D116" s="3"/>
      <c r="E116" s="4"/>
    </row>
    <row r="117" spans="1:5" ht="15.75" x14ac:dyDescent="0.25">
      <c r="A117" s="3"/>
      <c r="B117" s="3"/>
      <c r="C117" s="3"/>
      <c r="D117" s="3"/>
      <c r="E117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PLANNING</vt:lpstr>
      <vt:lpstr>BOOKING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Marieke van de Bunt</dc:creator>
  <cp:lastModifiedBy>Marieke van de Bunt</cp:lastModifiedBy>
  <dcterms:created xsi:type="dcterms:W3CDTF">2024-06-04T12:20:15Z</dcterms:created>
  <dcterms:modified xsi:type="dcterms:W3CDTF">2024-06-04T12:20:58Z</dcterms:modified>
</cp:coreProperties>
</file>