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he Shirtmakers\Finance\The Shirtmakers (new)\Algemene Gegevens\Facilitair\ICT\Beheer PCs\"/>
    </mc:Choice>
  </mc:AlternateContent>
  <xr:revisionPtr revIDLastSave="0" documentId="13_ncr:1_{EF7158AA-BD7D-408C-BBDD-83D083576B7D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PC's" sheetId="25" r:id="rId1"/>
  </sheets>
  <definedNames>
    <definedName name="_xlnm._FilterDatabase" localSheetId="0" hidden="1">'PC''s'!$A$1:$AA$1</definedName>
    <definedName name="_xlnm.Print_Area" localSheetId="0">'PC''s'!$A$1:$P$49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25" l="1"/>
  <c r="G46" i="25"/>
  <c r="H46" i="25"/>
  <c r="F46" i="25"/>
</calcChain>
</file>

<file path=xl/sharedStrings.xml><?xml version="1.0" encoding="utf-8"?>
<sst xmlns="http://schemas.openxmlformats.org/spreadsheetml/2006/main" count="364" uniqueCount="159">
  <si>
    <t>Naam</t>
  </si>
  <si>
    <t>PC nr.</t>
  </si>
  <si>
    <t>Afdeling</t>
  </si>
  <si>
    <t>Design</t>
  </si>
  <si>
    <t>Productie</t>
  </si>
  <si>
    <t>Log./Fin.</t>
  </si>
  <si>
    <t>Sales</t>
  </si>
  <si>
    <t>Alto</t>
  </si>
  <si>
    <t>Roelof</t>
  </si>
  <si>
    <t>Martine</t>
  </si>
  <si>
    <t>Wout</t>
  </si>
  <si>
    <t>Michelle</t>
  </si>
  <si>
    <t xml:space="preserve">Marieke </t>
  </si>
  <si>
    <t>DT060</t>
  </si>
  <si>
    <t>x</t>
  </si>
  <si>
    <t>Stagiair 2</t>
  </si>
  <si>
    <t>Stagiair 1</t>
  </si>
  <si>
    <t>Stagiair 3</t>
  </si>
  <si>
    <t>Stagiair 4</t>
  </si>
  <si>
    <t>Bevoegdheden</t>
  </si>
  <si>
    <t>Algeheel?</t>
  </si>
  <si>
    <t>Finance/Log/Sales</t>
  </si>
  <si>
    <t>Extra geinstalleerd</t>
  </si>
  <si>
    <t>Laptop</t>
  </si>
  <si>
    <t>Lotte</t>
  </si>
  <si>
    <t>Setlog</t>
  </si>
  <si>
    <t>Printers</t>
  </si>
  <si>
    <t>Annette K</t>
  </si>
  <si>
    <t>DT086</t>
  </si>
  <si>
    <t>DT084</t>
  </si>
  <si>
    <t>DT083</t>
  </si>
  <si>
    <t>DT087</t>
  </si>
  <si>
    <t>Lara</t>
  </si>
  <si>
    <t>DELL 3620XCTO</t>
  </si>
  <si>
    <t>Lisa</t>
  </si>
  <si>
    <t>LT015</t>
  </si>
  <si>
    <t>LT014</t>
  </si>
  <si>
    <t>LT013</t>
  </si>
  <si>
    <t>LT016</t>
  </si>
  <si>
    <t>Lenovo L570</t>
  </si>
  <si>
    <t>Lenovo T570</t>
  </si>
  <si>
    <t>DT088</t>
  </si>
  <si>
    <t>DT097</t>
  </si>
  <si>
    <t>DT092</t>
  </si>
  <si>
    <t>DT093</t>
  </si>
  <si>
    <t>DT095</t>
  </si>
  <si>
    <t>DT091</t>
  </si>
  <si>
    <t>DT096</t>
  </si>
  <si>
    <t>LT019</t>
  </si>
  <si>
    <t>LT018</t>
  </si>
  <si>
    <t>LT020</t>
  </si>
  <si>
    <t>LT017</t>
  </si>
  <si>
    <t>DT094</t>
  </si>
  <si>
    <t>DT098</t>
  </si>
  <si>
    <t>Dell Optiplex 7060 SFF i5</t>
  </si>
  <si>
    <t>Apple</t>
  </si>
  <si>
    <t>DT090</t>
  </si>
  <si>
    <t>DT099</t>
  </si>
  <si>
    <t>LT021</t>
  </si>
  <si>
    <t>DT100</t>
  </si>
  <si>
    <t>Lieke</t>
  </si>
  <si>
    <t>LT022</t>
  </si>
  <si>
    <t>DT101</t>
  </si>
  <si>
    <t>DT089</t>
  </si>
  <si>
    <t>Gebruikersnaam</t>
  </si>
  <si>
    <t>Finance/Logistiek</t>
  </si>
  <si>
    <t>Wachtwoord</t>
  </si>
  <si>
    <t>Kamer Liselotte</t>
  </si>
  <si>
    <t>Geen gebruiker</t>
  </si>
  <si>
    <t>Welkom2019</t>
  </si>
  <si>
    <t>stagiaire2</t>
  </si>
  <si>
    <t>stagiaire1</t>
  </si>
  <si>
    <t>stagiaire3</t>
  </si>
  <si>
    <t>Welkom2020!</t>
  </si>
  <si>
    <t>TFM Breda</t>
  </si>
  <si>
    <t>Margje</t>
  </si>
  <si>
    <t>Laptop Design</t>
  </si>
  <si>
    <t>Shirtmakers2020</t>
  </si>
  <si>
    <t>LT023</t>
  </si>
  <si>
    <t>LT024</t>
  </si>
  <si>
    <t>Laptopshirt!</t>
  </si>
  <si>
    <t>Ilona</t>
  </si>
  <si>
    <t>Alexandra</t>
  </si>
  <si>
    <t>Server</t>
  </si>
  <si>
    <t>Penelope License Server</t>
  </si>
  <si>
    <t>Pennelope</t>
  </si>
  <si>
    <t>Eigen MacBook</t>
  </si>
  <si>
    <t>Aanschaf PC</t>
  </si>
  <si>
    <t>Aanschaf beeldscherm</t>
  </si>
  <si>
    <t>Dell Lattitude 5590 BTX</t>
  </si>
  <si>
    <t xml:space="preserve">Vaste activa </t>
  </si>
  <si>
    <t>VAI-0141</t>
  </si>
  <si>
    <t>Acer Aspire 3 17-inch</t>
  </si>
  <si>
    <t>VAI-0140</t>
  </si>
  <si>
    <t>Vaste activa</t>
  </si>
  <si>
    <t>PC</t>
  </si>
  <si>
    <t>Beeldscherm</t>
  </si>
  <si>
    <t>Dell UltraSharp U2717D 27 inch</t>
  </si>
  <si>
    <t>VAI-0126</t>
  </si>
  <si>
    <t>VAI-0116</t>
  </si>
  <si>
    <t>VAI-0110</t>
  </si>
  <si>
    <t>iMac 27-inch</t>
  </si>
  <si>
    <t>Lenovo ThinkCentre M710s + extra geh</t>
  </si>
  <si>
    <t>VAI-0117</t>
  </si>
  <si>
    <t>VAI-0118</t>
  </si>
  <si>
    <t>Dell Precision Tower 3630</t>
  </si>
  <si>
    <t>VAI-0125</t>
  </si>
  <si>
    <t>Retina 5K-display</t>
  </si>
  <si>
    <t>VAI-0136</t>
  </si>
  <si>
    <t>VAI-0121</t>
  </si>
  <si>
    <t>Dell P2412H 24 inch</t>
  </si>
  <si>
    <t>VAI-0081</t>
  </si>
  <si>
    <t>VAI-0129</t>
  </si>
  <si>
    <t>Logistiek</t>
  </si>
  <si>
    <t>Welkom2021!</t>
  </si>
  <si>
    <t>Laptop tijdelijk in gebruik door Design</t>
  </si>
  <si>
    <t>LT025</t>
  </si>
  <si>
    <t>TheShirtmakers2021!@#</t>
  </si>
  <si>
    <t>HP 470 G8 i5 17,3-inch</t>
  </si>
  <si>
    <t>VAI-0143</t>
  </si>
  <si>
    <t>Mireille</t>
  </si>
  <si>
    <t>Overig</t>
  </si>
  <si>
    <t>SRV 7 Navision server</t>
  </si>
  <si>
    <t>SRV 6 Domein controller</t>
  </si>
  <si>
    <t>Office Exchange Online plan 2</t>
  </si>
  <si>
    <t>Office 365 F3</t>
  </si>
  <si>
    <t>Graag mailbox omzetten naar shared mailbox</t>
  </si>
  <si>
    <t>Mailbox Compliance</t>
  </si>
  <si>
    <t>Mailbox</t>
  </si>
  <si>
    <t>Mailbox Logistics</t>
  </si>
  <si>
    <t>Medewerker uit dienst mailbox behouden mailen naar DWE:</t>
  </si>
  <si>
    <t>Medewerker uit dienst mailbox niet behouden mailen naar DWE:</t>
  </si>
  <si>
    <t xml:space="preserve">Graag account verwijderen. Mail verwijderen. Back up verwijderen. </t>
  </si>
  <si>
    <t>Lenovo Thinkpad E15 Gen 2 i5 16GB</t>
  </si>
  <si>
    <t>VAI-0144</t>
  </si>
  <si>
    <t>LT026</t>
  </si>
  <si>
    <t>Dell Vostro 15 3515 15,6-inch</t>
  </si>
  <si>
    <t>cr@zySeal41</t>
  </si>
  <si>
    <t>VAI-0146</t>
  </si>
  <si>
    <t>hoUSpIMsINGsImGS</t>
  </si>
  <si>
    <t>Itsuitsit</t>
  </si>
  <si>
    <t>Quinty</t>
  </si>
  <si>
    <t>Diana</t>
  </si>
  <si>
    <t>In gebruik en gefactureerd</t>
  </si>
  <si>
    <t>Natascha</t>
  </si>
  <si>
    <t>Laptop Dell Vostro 15 inch 3510</t>
  </si>
  <si>
    <t>VAI-0002</t>
  </si>
  <si>
    <t>Office 365 Business Premium</t>
  </si>
  <si>
    <t>Queenie</t>
  </si>
  <si>
    <t>Nadezda</t>
  </si>
  <si>
    <t>Tonke</t>
  </si>
  <si>
    <t>Microsoft Surface Pro 9 16GB 1TB</t>
  </si>
  <si>
    <t>Kalibratie Design</t>
  </si>
  <si>
    <t>Reserve pc magazijn</t>
  </si>
  <si>
    <t>Laptop Marieke thuis</t>
  </si>
  <si>
    <t>Laptop Alexandra thuis</t>
  </si>
  <si>
    <t>Laptop Lotte thuis</t>
  </si>
  <si>
    <t>Laptop Ilona thuis</t>
  </si>
  <si>
    <t>Veldwerk Servicedesk: (035) 5480112 email Servicedesk@veldwerk.nl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</si>
</sst>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1"/>
      <name val="Calibri"/>
      <family val="2"/>
    </font>
    <font>
      <sz val="8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3" xfId="0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9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0" fontId="0" fillId="0" borderId="20" xfId="0" applyBorder="1"/>
    <xf numFmtId="0" fontId="0" fillId="0" borderId="12" xfId="0" applyBorder="1"/>
    <xf numFmtId="0" fontId="0" fillId="0" borderId="11" xfId="0" applyBorder="1"/>
    <xf numFmtId="0" fontId="1" fillId="0" borderId="21" xfId="0" applyFont="1" applyBorder="1"/>
    <xf numFmtId="0" fontId="0" fillId="0" borderId="22" xfId="0" applyBorder="1"/>
    <xf numFmtId="0" fontId="2" fillId="0" borderId="22" xfId="0" applyFont="1" applyBorder="1"/>
    <xf numFmtId="0" fontId="0" fillId="0" borderId="23" xfId="0" applyBorder="1"/>
    <xf numFmtId="0" fontId="2" fillId="0" borderId="20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1" fillId="0" borderId="19" xfId="0" applyFont="1" applyBorder="1"/>
    <xf numFmtId="0" fontId="1" fillId="0" borderId="24" xfId="0" applyFont="1" applyBorder="1"/>
    <xf numFmtId="0" fontId="2" fillId="0" borderId="6" xfId="0" applyFont="1" applyBorder="1"/>
    <xf numFmtId="0" fontId="1" fillId="0" borderId="0" xfId="0" applyFont="1"/>
    <xf numFmtId="0" fontId="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9" xfId="0" applyBorder="1"/>
    <xf numFmtId="0" fontId="3" fillId="0" borderId="3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25" xfId="0" applyFont="1" applyBorder="1"/>
    <xf numFmtId="0" fontId="2" fillId="0" borderId="29" xfId="0" applyFont="1" applyBorder="1"/>
    <xf numFmtId="14" fontId="2" fillId="0" borderId="0" xfId="0" applyNumberFormat="1" applyFont="1"/>
    <xf numFmtId="0" fontId="3" fillId="0" borderId="1" xfId="0" applyFont="1" applyBorder="1"/>
    <xf numFmtId="0" fontId="2" fillId="0" borderId="27" xfId="0" applyFont="1" applyBorder="1"/>
    <xf numFmtId="0" fontId="0" fillId="0" borderId="34" xfId="0" applyBorder="1"/>
    <xf numFmtId="3" fontId="2" fillId="0" borderId="1" xfId="0" applyNumberFormat="1" applyFont="1" applyBorder="1"/>
    <xf numFmtId="0" fontId="0" fillId="0" borderId="1" xfId="0" applyBorder="1" applyAlignment="1">
      <alignment horizontal="left"/>
    </xf>
    <xf numFmtId="3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2" fillId="0" borderId="15" xfId="0" applyFont="1" applyBorder="1"/>
    <xf numFmtId="0" fontId="2" fillId="0" borderId="33" xfId="0" applyFont="1" applyBorder="1"/>
    <xf numFmtId="0" fontId="2" fillId="0" borderId="23" xfId="0" applyFont="1" applyBorder="1"/>
    <xf numFmtId="0" fontId="2" fillId="0" borderId="21" xfId="0" applyFont="1" applyBorder="1"/>
    <xf numFmtId="0" fontId="4" fillId="0" borderId="1" xfId="0" applyFont="1" applyBorder="1" applyAlignment="1">
      <alignment horizontal="center"/>
    </xf>
    <xf numFmtId="3" fontId="2" fillId="0" borderId="30" xfId="0" applyNumberFormat="1" applyFont="1" applyBorder="1"/>
    <xf numFmtId="0" fontId="5" fillId="0" borderId="0" xfId="0" applyFont="1" applyAlignment="1">
      <alignment vertical="center"/>
    </xf>
    <xf numFmtId="3" fontId="2" fillId="0" borderId="27" xfId="0" applyNumberFormat="1" applyFont="1" applyBorder="1"/>
    <xf numFmtId="14" fontId="2" fillId="0" borderId="2" xfId="0" applyNumberFormat="1" applyFont="1" applyBorder="1"/>
    <xf numFmtId="14" fontId="2" fillId="0" borderId="1" xfId="0" applyNumberFormat="1" applyFont="1" applyBorder="1"/>
    <xf numFmtId="14" fontId="2" fillId="0" borderId="6" xfId="0" applyNumberFormat="1" applyFont="1" applyBorder="1"/>
    <xf numFmtId="14" fontId="2" fillId="0" borderId="27" xfId="0" applyNumberFormat="1" applyFont="1" applyBorder="1"/>
    <xf numFmtId="14" fontId="2" fillId="2" borderId="1" xfId="0" applyNumberFormat="1" applyFont="1" applyFill="1" applyBorder="1"/>
    <xf numFmtId="14" fontId="2" fillId="2" borderId="6" xfId="0" applyNumberFormat="1" applyFont="1" applyFill="1" applyBorder="1"/>
    <xf numFmtId="14" fontId="2" fillId="2" borderId="14" xfId="0" applyNumberFormat="1" applyFont="1" applyFill="1" applyBorder="1"/>
    <xf numFmtId="14" fontId="2" fillId="2" borderId="27" xfId="0" applyNumberFormat="1" applyFont="1" applyFill="1" applyBorder="1"/>
    <xf numFmtId="0" fontId="0" fillId="2" borderId="1" xfId="0" applyFill="1" applyBorder="1"/>
    <xf numFmtId="3" fontId="2" fillId="2" borderId="1" xfId="0" applyNumberFormat="1" applyFont="1" applyFill="1" applyBorder="1"/>
    <xf numFmtId="3" fontId="2" fillId="0" borderId="4" xfId="0" applyNumberFormat="1" applyFont="1" applyBorder="1"/>
    <xf numFmtId="14" fontId="2" fillId="0" borderId="4" xfId="0" applyNumberFormat="1" applyFont="1" applyBorder="1"/>
    <xf numFmtId="14" fontId="2" fillId="2" borderId="4" xfId="0" applyNumberFormat="1" applyFont="1" applyFill="1" applyBorder="1"/>
    <xf numFmtId="0" fontId="2" fillId="0" borderId="26" xfId="0" applyFont="1" applyBorder="1"/>
    <xf numFmtId="0" fontId="0" fillId="0" borderId="27" xfId="0" applyBorder="1" applyAlignment="1">
      <alignment horizontal="left"/>
    </xf>
    <xf numFmtId="0" fontId="3" fillId="0" borderId="27" xfId="0" applyFont="1" applyBorder="1"/>
    <xf numFmtId="0" fontId="1" fillId="2" borderId="19" xfId="0" applyFont="1" applyFill="1" applyBorder="1"/>
    <xf numFmtId="0" fontId="3" fillId="0" borderId="39" xfId="0" applyFont="1" applyBorder="1" applyAlignment="1">
      <alignment horizontal="center"/>
    </xf>
    <xf numFmtId="3" fontId="2" fillId="2" borderId="39" xfId="0" applyNumberFormat="1" applyFont="1" applyFill="1" applyBorder="1"/>
    <xf numFmtId="0" fontId="3" fillId="0" borderId="39" xfId="0" applyFont="1" applyBorder="1" applyAlignment="1">
      <alignment horizontal="left"/>
    </xf>
    <xf numFmtId="0" fontId="1" fillId="2" borderId="1" xfId="0" applyFont="1" applyFill="1" applyBorder="1"/>
    <xf numFmtId="0" fontId="3" fillId="0" borderId="1" xfId="0" applyFont="1" applyBorder="1" applyAlignment="1">
      <alignment horizontal="left"/>
    </xf>
    <xf numFmtId="0" fontId="1" fillId="0" borderId="2" xfId="0" applyFont="1" applyBorder="1"/>
    <xf numFmtId="0" fontId="4" fillId="0" borderId="27" xfId="0" applyFont="1" applyBorder="1" applyAlignment="1">
      <alignment horizontal="center"/>
    </xf>
    <xf numFmtId="0" fontId="1" fillId="0" borderId="27" xfId="0" applyFont="1" applyBorder="1"/>
    <xf numFmtId="0" fontId="1" fillId="2" borderId="27" xfId="0" applyFont="1" applyFill="1" applyBorder="1"/>
    <xf numFmtId="0" fontId="1" fillId="0" borderId="22" xfId="0" applyFont="1" applyBorder="1"/>
    <xf numFmtId="0" fontId="3" fillId="0" borderId="22" xfId="0" applyFont="1" applyBorder="1" applyAlignment="1">
      <alignment horizontal="left"/>
    </xf>
    <xf numFmtId="0" fontId="3" fillId="0" borderId="39" xfId="0" applyFont="1" applyBorder="1"/>
    <xf numFmtId="0" fontId="4" fillId="0" borderId="39" xfId="0" applyFont="1" applyBorder="1" applyAlignment="1">
      <alignment horizontal="center"/>
    </xf>
    <xf numFmtId="14" fontId="2" fillId="0" borderId="39" xfId="0" applyNumberFormat="1" applyFont="1" applyBorder="1"/>
    <xf numFmtId="0" fontId="2" fillId="0" borderId="31" xfId="0" applyFont="1" applyBorder="1"/>
    <xf numFmtId="0" fontId="0" fillId="0" borderId="39" xfId="0" applyBorder="1"/>
    <xf numFmtId="0" fontId="1" fillId="0" borderId="39" xfId="0" applyFont="1" applyBorder="1" applyAlignment="1">
      <alignment horizontal="center"/>
    </xf>
    <xf numFmtId="0" fontId="2" fillId="0" borderId="39" xfId="0" applyFont="1" applyBorder="1"/>
    <xf numFmtId="3" fontId="0" fillId="0" borderId="39" xfId="0" applyNumberFormat="1" applyBorder="1"/>
    <xf numFmtId="14" fontId="2" fillId="2" borderId="38" xfId="0" applyNumberFormat="1" applyFont="1" applyFill="1" applyBorder="1"/>
    <xf numFmtId="14" fontId="2" fillId="2" borderId="39" xfId="0" applyNumberFormat="1" applyFont="1" applyFill="1" applyBorder="1"/>
    <xf numFmtId="0" fontId="0" fillId="2" borderId="39" xfId="0" applyFill="1" applyBorder="1"/>
    <xf numFmtId="0" fontId="0" fillId="0" borderId="32" xfId="0" applyBorder="1"/>
    <xf numFmtId="0" fontId="7" fillId="0" borderId="0" xfId="1" applyFill="1" applyBorder="1"/>
    <xf numFmtId="0" fontId="0" fillId="2" borderId="6" xfId="0" applyFill="1" applyBorder="1"/>
    <xf numFmtId="0" fontId="1" fillId="0" borderId="40" xfId="0" applyFont="1" applyBorder="1"/>
    <xf numFmtId="0" fontId="3" fillId="0" borderId="33" xfId="0" applyFont="1" applyBorder="1"/>
    <xf numFmtId="0" fontId="3" fillId="0" borderId="14" xfId="0" applyFont="1" applyBorder="1"/>
    <xf numFmtId="0" fontId="3" fillId="0" borderId="38" xfId="0" applyFont="1" applyBorder="1"/>
    <xf numFmtId="0" fontId="1" fillId="0" borderId="28" xfId="0" applyFont="1" applyBorder="1"/>
    <xf numFmtId="0" fontId="1" fillId="0" borderId="37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0" fillId="0" borderId="4" xfId="0" applyBorder="1" applyAlignment="1">
      <alignment horizontal="left"/>
    </xf>
    <xf numFmtId="3" fontId="2" fillId="0" borderId="9" xfId="0" applyNumberFormat="1" applyFont="1" applyBorder="1"/>
    <xf numFmtId="14" fontId="2" fillId="2" borderId="41" xfId="0" applyNumberFormat="1" applyFont="1" applyFill="1" applyBorder="1"/>
    <xf numFmtId="14" fontId="2" fillId="2" borderId="9" xfId="0" applyNumberFormat="1" applyFont="1" applyFill="1" applyBorder="1"/>
    <xf numFmtId="14" fontId="2" fillId="0" borderId="9" xfId="0" applyNumberFormat="1" applyFont="1" applyBorder="1"/>
    <xf numFmtId="0" fontId="0" fillId="0" borderId="42" xfId="0" applyBorder="1"/>
    <xf numFmtId="3" fontId="0" fillId="0" borderId="0" xfId="0" applyNumberFormat="1"/>
    <xf numFmtId="3" fontId="0" fillId="2" borderId="0" xfId="0" applyNumberFormat="1" applyFill="1"/>
    <xf numFmtId="0" fontId="0" fillId="0" borderId="43" xfId="0" applyBorder="1"/>
    <xf numFmtId="0" fontId="1" fillId="0" borderId="36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2" borderId="43" xfId="0" applyFill="1" applyBorder="1"/>
    <xf numFmtId="0" fontId="0" fillId="2" borderId="44" xfId="0" applyFill="1" applyBorder="1"/>
    <xf numFmtId="0" fontId="0" fillId="0" borderId="44" xfId="0" applyBorder="1"/>
    <xf numFmtId="0" fontId="0" fillId="2" borderId="36" xfId="0" applyFill="1" applyBorder="1"/>
    <xf numFmtId="0" fontId="0" fillId="0" borderId="41" xfId="0" applyBorder="1" applyAlignment="1">
      <alignment horizontal="left"/>
    </xf>
    <xf numFmtId="0" fontId="0" fillId="0" borderId="26" xfId="0" applyBorder="1"/>
    <xf numFmtId="0" fontId="0" fillId="0" borderId="33" xfId="0" applyBorder="1"/>
    <xf numFmtId="0" fontId="0" fillId="0" borderId="14" xfId="0" applyBorder="1"/>
    <xf numFmtId="3" fontId="2" fillId="0" borderId="14" xfId="0" applyNumberFormat="1" applyFont="1" applyBorder="1"/>
    <xf numFmtId="0" fontId="2" fillId="0" borderId="14" xfId="0" applyFont="1" applyBorder="1"/>
    <xf numFmtId="0" fontId="2" fillId="0" borderId="42" xfId="0" applyFont="1" applyBorder="1"/>
    <xf numFmtId="0" fontId="2" fillId="0" borderId="36" xfId="0" applyFont="1" applyBorder="1"/>
    <xf numFmtId="0" fontId="3" fillId="0" borderId="28" xfId="0" applyFont="1" applyBorder="1"/>
    <xf numFmtId="0" fontId="3" fillId="0" borderId="45" xfId="0" applyFont="1" applyBorder="1"/>
    <xf numFmtId="0" fontId="3" fillId="0" borderId="37" xfId="0" applyFont="1" applyBorder="1"/>
    <xf numFmtId="0" fontId="1" fillId="0" borderId="45" xfId="0" applyFont="1" applyBorder="1"/>
    <xf numFmtId="0" fontId="0" fillId="0" borderId="45" xfId="0" applyBorder="1"/>
    <xf numFmtId="0" fontId="2" fillId="0" borderId="38" xfId="0" applyFont="1" applyBorder="1"/>
    <xf numFmtId="3" fontId="2" fillId="0" borderId="39" xfId="0" applyNumberFormat="1" applyFont="1" applyBorder="1"/>
    <xf numFmtId="0" fontId="1" fillId="0" borderId="8" xfId="0" applyFont="1" applyBorder="1"/>
    <xf numFmtId="0" fontId="2" fillId="0" borderId="46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@zySeal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ACE5-22E0-4BFF-8D1F-421F9EA9D8D8}">
  <sheetPr>
    <pageSetUpPr fitToPage="1"/>
  </sheetPr>
  <dimension ref="A1:V1048548"/>
  <sheetViews>
    <sheetView tabSelected="1" topLeftCell="A21" workbookViewId="0">
      <selection activeCell="C51" sqref="C51"/>
    </sheetView>
  </sheetViews>
  <sheetFormatPr defaultColWidth="8.77734375" defaultRowHeight="13.2" x14ac:dyDescent="0.25"/>
  <cols>
    <col min="1" max="1" width="4" customWidth="1"/>
    <col min="2" max="2" width="11.33203125" customWidth="1"/>
    <col min="3" max="3" width="23.33203125" customWidth="1"/>
    <col min="4" max="4" width="7.77734375" customWidth="1"/>
    <col min="5" max="5" width="24.44140625" bestFit="1" customWidth="1"/>
    <col min="6" max="6" width="27.77734375" bestFit="1" customWidth="1"/>
    <col min="7" max="7" width="26.44140625" bestFit="1" customWidth="1"/>
    <col min="8" max="8" width="15.6640625" customWidth="1"/>
    <col min="9" max="9" width="33.33203125" bestFit="1" customWidth="1"/>
    <col min="10" max="10" width="12.109375" bestFit="1" customWidth="1"/>
    <col min="11" max="11" width="12.109375" customWidth="1"/>
    <col min="12" max="12" width="27.33203125" bestFit="1" customWidth="1"/>
    <col min="13" max="13" width="20.77734375" bestFit="1" customWidth="1"/>
    <col min="14" max="14" width="12.109375" bestFit="1" customWidth="1"/>
    <col min="15" max="15" width="16" bestFit="1" customWidth="1"/>
    <col min="16" max="16" width="24.44140625" bestFit="1" customWidth="1"/>
    <col min="17" max="17" width="19.33203125" hidden="1" customWidth="1"/>
    <col min="18" max="18" width="14.6640625" hidden="1" customWidth="1"/>
  </cols>
  <sheetData>
    <row r="1" spans="1:20" ht="13.8" thickBot="1" x14ac:dyDescent="0.3">
      <c r="A1" s="53"/>
      <c r="B1" s="34" t="s">
        <v>2</v>
      </c>
      <c r="C1" s="34" t="s">
        <v>0</v>
      </c>
      <c r="D1" s="34" t="s">
        <v>1</v>
      </c>
      <c r="E1" s="20" t="s">
        <v>143</v>
      </c>
      <c r="F1" s="20" t="s">
        <v>147</v>
      </c>
      <c r="G1" s="20" t="s">
        <v>124</v>
      </c>
      <c r="H1" s="20" t="s">
        <v>125</v>
      </c>
      <c r="I1" s="34" t="s">
        <v>95</v>
      </c>
      <c r="J1" s="79" t="s">
        <v>87</v>
      </c>
      <c r="K1" s="79" t="s">
        <v>94</v>
      </c>
      <c r="L1" s="34" t="s">
        <v>96</v>
      </c>
      <c r="M1" s="79" t="s">
        <v>88</v>
      </c>
      <c r="N1" s="79" t="s">
        <v>90</v>
      </c>
      <c r="O1" s="34" t="s">
        <v>19</v>
      </c>
      <c r="P1" s="35" t="s">
        <v>22</v>
      </c>
      <c r="Q1" s="37" t="s">
        <v>64</v>
      </c>
      <c r="R1" s="37" t="s">
        <v>66</v>
      </c>
    </row>
    <row r="2" spans="1:20" x14ac:dyDescent="0.25">
      <c r="A2" s="111">
        <v>1</v>
      </c>
      <c r="B2" s="137" t="s">
        <v>83</v>
      </c>
      <c r="C2" s="106" t="s">
        <v>122</v>
      </c>
      <c r="D2" s="78"/>
      <c r="E2" s="38"/>
      <c r="F2" s="38"/>
      <c r="G2" s="38"/>
      <c r="H2" s="86" t="s">
        <v>14</v>
      </c>
      <c r="I2" s="87"/>
      <c r="J2" s="88"/>
      <c r="K2" s="88"/>
      <c r="L2" s="87"/>
      <c r="M2" s="88"/>
      <c r="N2" s="88"/>
      <c r="O2" s="87"/>
      <c r="P2" s="26"/>
      <c r="Q2" s="37"/>
      <c r="R2" s="37"/>
    </row>
    <row r="3" spans="1:20" x14ac:dyDescent="0.25">
      <c r="A3" s="112">
        <v>2</v>
      </c>
      <c r="B3" s="138" t="s">
        <v>83</v>
      </c>
      <c r="C3" s="107" t="s">
        <v>123</v>
      </c>
      <c r="D3" s="46"/>
      <c r="E3" s="11"/>
      <c r="F3" s="11"/>
      <c r="G3" s="11"/>
      <c r="H3" s="11"/>
      <c r="I3" s="22"/>
      <c r="J3" s="83"/>
      <c r="K3" s="83"/>
      <c r="L3" s="22"/>
      <c r="M3" s="83"/>
      <c r="N3" s="83"/>
      <c r="O3" s="22"/>
      <c r="P3" s="89"/>
      <c r="Q3" s="37"/>
      <c r="R3" s="37"/>
    </row>
    <row r="4" spans="1:20" x14ac:dyDescent="0.25">
      <c r="A4" s="112">
        <v>3</v>
      </c>
      <c r="B4" s="138" t="s">
        <v>83</v>
      </c>
      <c r="C4" s="107" t="s">
        <v>84</v>
      </c>
      <c r="D4" s="46" t="s">
        <v>13</v>
      </c>
      <c r="E4" s="59" t="s">
        <v>14</v>
      </c>
      <c r="F4" s="59"/>
      <c r="G4" s="52"/>
      <c r="H4" s="52"/>
      <c r="I4" s="49"/>
      <c r="J4" s="72"/>
      <c r="K4" s="72"/>
      <c r="L4" s="49"/>
      <c r="M4" s="72"/>
      <c r="N4" s="72"/>
      <c r="O4" s="84" t="s">
        <v>3</v>
      </c>
      <c r="P4" s="90"/>
    </row>
    <row r="5" spans="1:20" x14ac:dyDescent="0.25">
      <c r="A5" s="112">
        <v>4</v>
      </c>
      <c r="B5" s="138" t="s">
        <v>26</v>
      </c>
      <c r="C5" s="107" t="s">
        <v>152</v>
      </c>
      <c r="D5" s="46" t="s">
        <v>53</v>
      </c>
      <c r="E5" s="59" t="s">
        <v>14</v>
      </c>
      <c r="F5" s="59"/>
      <c r="G5" s="52"/>
      <c r="H5" s="52"/>
      <c r="I5" s="49" t="s">
        <v>54</v>
      </c>
      <c r="J5" s="69">
        <v>43555</v>
      </c>
      <c r="K5" s="67" t="s">
        <v>106</v>
      </c>
      <c r="L5" s="49"/>
      <c r="M5" s="72"/>
      <c r="N5" s="72"/>
      <c r="O5" s="84"/>
      <c r="P5" s="90"/>
    </row>
    <row r="6" spans="1:20" x14ac:dyDescent="0.25">
      <c r="A6" s="112">
        <v>5</v>
      </c>
      <c r="B6" s="138" t="s">
        <v>128</v>
      </c>
      <c r="C6" s="107" t="s">
        <v>129</v>
      </c>
      <c r="D6" s="46"/>
      <c r="E6" s="59"/>
      <c r="F6" s="59" t="s">
        <v>14</v>
      </c>
      <c r="G6" s="59" t="s">
        <v>14</v>
      </c>
      <c r="H6" s="52"/>
      <c r="I6" s="60"/>
      <c r="J6" s="72"/>
      <c r="K6" s="72"/>
      <c r="L6" s="49"/>
      <c r="M6" s="72"/>
      <c r="N6" s="72"/>
      <c r="O6" s="84"/>
      <c r="P6" s="90"/>
    </row>
    <row r="7" spans="1:20" ht="13.8" thickBot="1" x14ac:dyDescent="0.3">
      <c r="A7" s="113">
        <v>6</v>
      </c>
      <c r="B7" s="139" t="s">
        <v>128</v>
      </c>
      <c r="C7" s="108" t="s">
        <v>127</v>
      </c>
      <c r="D7" s="91"/>
      <c r="E7" s="92"/>
      <c r="F7" s="92" t="s">
        <v>14</v>
      </c>
      <c r="G7" s="80"/>
      <c r="H7" s="80"/>
      <c r="I7" s="48"/>
      <c r="J7" s="104"/>
      <c r="K7" s="104"/>
      <c r="L7" s="93"/>
      <c r="M7" s="81"/>
      <c r="N7" s="81"/>
      <c r="O7" s="82" t="s">
        <v>3</v>
      </c>
      <c r="P7" s="41"/>
    </row>
    <row r="8" spans="1:20" x14ac:dyDescent="0.25">
      <c r="A8" s="111">
        <v>7</v>
      </c>
      <c r="B8" s="105" t="s">
        <v>3</v>
      </c>
      <c r="C8" s="30" t="s">
        <v>16</v>
      </c>
      <c r="D8" s="19" t="s">
        <v>30</v>
      </c>
      <c r="E8" s="11" t="s">
        <v>14</v>
      </c>
      <c r="F8" s="11" t="s">
        <v>14</v>
      </c>
      <c r="G8" s="33"/>
      <c r="H8" s="33"/>
      <c r="I8" s="49" t="s">
        <v>105</v>
      </c>
      <c r="J8" s="67">
        <v>43555</v>
      </c>
      <c r="K8" s="67" t="s">
        <v>106</v>
      </c>
      <c r="L8" s="64" t="s">
        <v>110</v>
      </c>
      <c r="M8" s="67">
        <v>41108</v>
      </c>
      <c r="N8" s="67" t="s">
        <v>111</v>
      </c>
      <c r="O8" s="50" t="s">
        <v>3</v>
      </c>
      <c r="P8" s="27"/>
      <c r="Q8" s="18"/>
      <c r="R8" s="18"/>
      <c r="T8" s="18"/>
    </row>
    <row r="9" spans="1:20" x14ac:dyDescent="0.25">
      <c r="A9" s="112">
        <v>8</v>
      </c>
      <c r="B9" s="85"/>
      <c r="C9" s="30" t="s">
        <v>18</v>
      </c>
      <c r="D9" s="19"/>
      <c r="E9" s="11"/>
      <c r="F9" s="11" t="s">
        <v>14</v>
      </c>
      <c r="G9" s="15"/>
      <c r="H9" s="15"/>
      <c r="I9" s="49" t="s">
        <v>105</v>
      </c>
      <c r="J9" s="67">
        <v>43747</v>
      </c>
      <c r="K9" s="67" t="s">
        <v>108</v>
      </c>
      <c r="L9" s="64" t="s">
        <v>97</v>
      </c>
      <c r="M9" s="67">
        <v>43570</v>
      </c>
      <c r="N9" s="67" t="s">
        <v>98</v>
      </c>
      <c r="O9" s="50" t="s">
        <v>3</v>
      </c>
      <c r="P9" s="27"/>
      <c r="Q9" s="18"/>
      <c r="R9" s="18"/>
      <c r="T9" s="18"/>
    </row>
    <row r="10" spans="1:20" x14ac:dyDescent="0.25">
      <c r="A10" s="112">
        <v>9</v>
      </c>
      <c r="B10" s="85"/>
      <c r="C10" s="30" t="s">
        <v>32</v>
      </c>
      <c r="D10" s="19" t="s">
        <v>63</v>
      </c>
      <c r="E10" s="11" t="s">
        <v>14</v>
      </c>
      <c r="F10" s="11" t="s">
        <v>14</v>
      </c>
      <c r="G10" s="15"/>
      <c r="H10" s="15"/>
      <c r="I10" s="49" t="s">
        <v>105</v>
      </c>
      <c r="J10" s="67">
        <v>43619</v>
      </c>
      <c r="K10" s="67" t="s">
        <v>112</v>
      </c>
      <c r="L10" s="64" t="s">
        <v>110</v>
      </c>
      <c r="M10" s="67">
        <v>41108</v>
      </c>
      <c r="N10" s="67" t="s">
        <v>111</v>
      </c>
      <c r="O10" s="50" t="s">
        <v>3</v>
      </c>
      <c r="P10" s="27"/>
      <c r="Q10" s="18"/>
      <c r="R10" s="18"/>
      <c r="T10" s="18"/>
    </row>
    <row r="11" spans="1:20" x14ac:dyDescent="0.25">
      <c r="A11" s="112">
        <v>10</v>
      </c>
      <c r="B11" s="24"/>
      <c r="C11" s="23" t="s">
        <v>82</v>
      </c>
      <c r="D11" s="19" t="s">
        <v>46</v>
      </c>
      <c r="E11" s="11" t="s">
        <v>14</v>
      </c>
      <c r="F11" s="11" t="s">
        <v>14</v>
      </c>
      <c r="G11" s="15"/>
      <c r="H11" s="15"/>
      <c r="I11" s="49" t="s">
        <v>105</v>
      </c>
      <c r="J11" s="67">
        <v>43381</v>
      </c>
      <c r="K11" s="67" t="s">
        <v>109</v>
      </c>
      <c r="L11" s="64" t="s">
        <v>110</v>
      </c>
      <c r="M11" s="67">
        <v>41108</v>
      </c>
      <c r="N11" s="67" t="s">
        <v>111</v>
      </c>
      <c r="O11" s="50" t="s">
        <v>3</v>
      </c>
      <c r="P11" s="27"/>
      <c r="Q11" s="18"/>
      <c r="R11" s="18"/>
      <c r="T11" s="18"/>
    </row>
    <row r="12" spans="1:20" x14ac:dyDescent="0.25">
      <c r="A12" s="112">
        <v>11</v>
      </c>
      <c r="B12" s="24"/>
      <c r="C12" s="30" t="s">
        <v>24</v>
      </c>
      <c r="D12" s="19" t="s">
        <v>43</v>
      </c>
      <c r="E12" s="11" t="s">
        <v>14</v>
      </c>
      <c r="F12" s="11" t="s">
        <v>14</v>
      </c>
      <c r="G12" s="15"/>
      <c r="H12" s="15"/>
      <c r="I12" s="49" t="s">
        <v>105</v>
      </c>
      <c r="J12" s="67">
        <v>43555</v>
      </c>
      <c r="K12" s="67" t="s">
        <v>106</v>
      </c>
      <c r="L12" s="64" t="s">
        <v>110</v>
      </c>
      <c r="M12" s="67">
        <v>41108</v>
      </c>
      <c r="N12" s="67" t="s">
        <v>111</v>
      </c>
      <c r="O12" s="50" t="s">
        <v>3</v>
      </c>
      <c r="P12" s="27"/>
      <c r="Q12" s="18" t="s">
        <v>71</v>
      </c>
      <c r="R12" s="18" t="s">
        <v>69</v>
      </c>
      <c r="T12" s="18"/>
    </row>
    <row r="13" spans="1:20" x14ac:dyDescent="0.25">
      <c r="A13" s="112">
        <v>12</v>
      </c>
      <c r="B13" s="24"/>
      <c r="C13" s="23" t="s">
        <v>81</v>
      </c>
      <c r="D13" s="19" t="s">
        <v>45</v>
      </c>
      <c r="E13" s="11" t="s">
        <v>14</v>
      </c>
      <c r="F13" s="11" t="s">
        <v>14</v>
      </c>
      <c r="G13" s="33"/>
      <c r="H13" s="33"/>
      <c r="I13" s="49" t="s">
        <v>105</v>
      </c>
      <c r="J13" s="67">
        <v>43555</v>
      </c>
      <c r="K13" s="67" t="s">
        <v>106</v>
      </c>
      <c r="L13" s="64" t="s">
        <v>110</v>
      </c>
      <c r="M13" s="67">
        <v>41108</v>
      </c>
      <c r="N13" s="67" t="s">
        <v>111</v>
      </c>
      <c r="O13" s="50" t="s">
        <v>3</v>
      </c>
      <c r="P13" s="27"/>
      <c r="Q13" s="18"/>
      <c r="R13" s="18"/>
      <c r="T13" s="18"/>
    </row>
    <row r="14" spans="1:20" x14ac:dyDescent="0.25">
      <c r="A14" s="112">
        <v>13</v>
      </c>
      <c r="B14" s="24"/>
      <c r="C14" s="30" t="s">
        <v>34</v>
      </c>
      <c r="D14" s="19" t="s">
        <v>47</v>
      </c>
      <c r="E14" s="11" t="s">
        <v>14</v>
      </c>
      <c r="F14" s="11" t="s">
        <v>14</v>
      </c>
      <c r="G14" s="33"/>
      <c r="H14" s="33"/>
      <c r="I14" s="49" t="s">
        <v>105</v>
      </c>
      <c r="J14" s="67">
        <v>43555</v>
      </c>
      <c r="K14" s="67" t="s">
        <v>106</v>
      </c>
      <c r="L14" s="64" t="s">
        <v>97</v>
      </c>
      <c r="M14" s="67">
        <v>43570</v>
      </c>
      <c r="N14" s="67" t="s">
        <v>98</v>
      </c>
      <c r="O14" s="50" t="s">
        <v>3</v>
      </c>
      <c r="P14" s="27"/>
      <c r="T14" s="18"/>
    </row>
    <row r="15" spans="1:20" x14ac:dyDescent="0.25">
      <c r="A15" s="112">
        <v>14</v>
      </c>
      <c r="B15" s="24"/>
      <c r="C15" s="30" t="s">
        <v>156</v>
      </c>
      <c r="D15" s="1" t="s">
        <v>78</v>
      </c>
      <c r="E15" s="11" t="s">
        <v>14</v>
      </c>
      <c r="F15" s="11"/>
      <c r="G15" s="19"/>
      <c r="H15" s="19"/>
      <c r="I15" s="21" t="s">
        <v>92</v>
      </c>
      <c r="J15" s="67">
        <v>44131</v>
      </c>
      <c r="K15" s="67" t="s">
        <v>93</v>
      </c>
      <c r="L15" s="64"/>
      <c r="M15" s="67"/>
      <c r="N15" s="71"/>
      <c r="O15" s="19" t="s">
        <v>3</v>
      </c>
      <c r="P15" s="27"/>
      <c r="Q15" t="s">
        <v>76</v>
      </c>
      <c r="R15" t="s">
        <v>77</v>
      </c>
      <c r="T15" s="18"/>
    </row>
    <row r="16" spans="1:20" x14ac:dyDescent="0.25">
      <c r="A16" s="112">
        <v>15</v>
      </c>
      <c r="B16" s="24"/>
      <c r="C16" s="30" t="s">
        <v>23</v>
      </c>
      <c r="D16" s="1" t="s">
        <v>79</v>
      </c>
      <c r="E16" s="11" t="s">
        <v>14</v>
      </c>
      <c r="F16" s="11"/>
      <c r="G16" s="19"/>
      <c r="H16" s="19"/>
      <c r="I16" s="21" t="s">
        <v>92</v>
      </c>
      <c r="J16" s="67">
        <v>44131</v>
      </c>
      <c r="K16" s="67" t="s">
        <v>93</v>
      </c>
      <c r="L16" s="64"/>
      <c r="M16" s="67"/>
      <c r="N16" s="71"/>
      <c r="O16" s="19" t="s">
        <v>3</v>
      </c>
      <c r="P16" s="27"/>
      <c r="Q16" t="s">
        <v>76</v>
      </c>
      <c r="R16" t="s">
        <v>80</v>
      </c>
      <c r="T16" s="18"/>
    </row>
    <row r="17" spans="1:22" x14ac:dyDescent="0.25">
      <c r="A17" s="112">
        <v>16</v>
      </c>
      <c r="B17" s="25"/>
      <c r="C17" s="30" t="s">
        <v>155</v>
      </c>
      <c r="D17" s="1" t="s">
        <v>116</v>
      </c>
      <c r="E17" s="11" t="s">
        <v>14</v>
      </c>
      <c r="F17" s="11"/>
      <c r="G17" s="19"/>
      <c r="H17" s="19"/>
      <c r="I17" s="21" t="s">
        <v>118</v>
      </c>
      <c r="J17" s="67">
        <v>44568</v>
      </c>
      <c r="K17" s="67" t="s">
        <v>119</v>
      </c>
      <c r="L17" s="64"/>
      <c r="M17" s="67"/>
      <c r="N17" s="71"/>
      <c r="O17" s="19" t="s">
        <v>3</v>
      </c>
      <c r="P17" s="27"/>
      <c r="Q17" t="s">
        <v>76</v>
      </c>
      <c r="R17" t="s">
        <v>117</v>
      </c>
      <c r="T17" s="18"/>
    </row>
    <row r="18" spans="1:22" ht="13.8" thickBot="1" x14ac:dyDescent="0.3">
      <c r="A18" s="113">
        <v>17</v>
      </c>
      <c r="B18" s="8"/>
      <c r="C18" s="94" t="s">
        <v>23</v>
      </c>
      <c r="D18" s="95" t="s">
        <v>135</v>
      </c>
      <c r="E18" s="96" t="s">
        <v>14</v>
      </c>
      <c r="F18" s="96"/>
      <c r="G18" s="97"/>
      <c r="H18" s="97"/>
      <c r="I18" s="98" t="s">
        <v>136</v>
      </c>
      <c r="J18" s="99">
        <v>44694</v>
      </c>
      <c r="K18" s="100" t="s">
        <v>138</v>
      </c>
      <c r="L18" s="93"/>
      <c r="M18" s="100"/>
      <c r="N18" s="101"/>
      <c r="O18" s="97" t="s">
        <v>3</v>
      </c>
      <c r="P18" s="102"/>
      <c r="Q18" t="s">
        <v>76</v>
      </c>
      <c r="R18" s="103" t="s">
        <v>137</v>
      </c>
      <c r="T18" s="18"/>
    </row>
    <row r="19" spans="1:22" x14ac:dyDescent="0.25">
      <c r="A19" s="111">
        <v>18</v>
      </c>
      <c r="B19" s="85" t="s">
        <v>4</v>
      </c>
      <c r="C19" s="43" t="s">
        <v>15</v>
      </c>
      <c r="D19" s="32"/>
      <c r="E19" s="10"/>
      <c r="F19" s="10" t="s">
        <v>14</v>
      </c>
      <c r="G19" s="14"/>
      <c r="H19" s="14"/>
      <c r="I19" s="73"/>
      <c r="J19" s="75"/>
      <c r="K19" s="75"/>
      <c r="L19" s="74"/>
      <c r="M19" s="75"/>
      <c r="N19" s="75"/>
      <c r="O19" s="114" t="s">
        <v>4</v>
      </c>
      <c r="P19" s="76"/>
      <c r="Q19" s="18" t="s">
        <v>70</v>
      </c>
      <c r="R19" s="18" t="s">
        <v>73</v>
      </c>
      <c r="T19" s="18"/>
    </row>
    <row r="20" spans="1:22" x14ac:dyDescent="0.25">
      <c r="A20" s="112">
        <v>19</v>
      </c>
      <c r="B20" s="85"/>
      <c r="C20" s="30" t="s">
        <v>17</v>
      </c>
      <c r="D20" s="19" t="s">
        <v>29</v>
      </c>
      <c r="E20" s="11" t="s">
        <v>14</v>
      </c>
      <c r="F20" s="11" t="s">
        <v>14</v>
      </c>
      <c r="G20" s="15"/>
      <c r="H20" s="15"/>
      <c r="I20" s="49" t="s">
        <v>33</v>
      </c>
      <c r="J20" s="67">
        <v>42598</v>
      </c>
      <c r="K20" s="67" t="s">
        <v>100</v>
      </c>
      <c r="L20" s="64" t="s">
        <v>97</v>
      </c>
      <c r="M20" s="67">
        <v>43570</v>
      </c>
      <c r="N20" s="67" t="s">
        <v>98</v>
      </c>
      <c r="O20" s="50" t="s">
        <v>4</v>
      </c>
      <c r="P20" s="28"/>
      <c r="Q20" s="18" t="s">
        <v>72</v>
      </c>
      <c r="R20" s="18" t="s">
        <v>114</v>
      </c>
      <c r="T20" s="18"/>
    </row>
    <row r="21" spans="1:22" x14ac:dyDescent="0.25">
      <c r="A21" s="112">
        <v>20</v>
      </c>
      <c r="B21" s="24"/>
      <c r="C21" s="30" t="s">
        <v>68</v>
      </c>
      <c r="D21" s="19" t="s">
        <v>44</v>
      </c>
      <c r="E21" s="11" t="s">
        <v>14</v>
      </c>
      <c r="F21" s="11" t="s">
        <v>14</v>
      </c>
      <c r="G21" s="19"/>
      <c r="H21" s="19"/>
      <c r="I21" s="49" t="s">
        <v>105</v>
      </c>
      <c r="J21" s="67">
        <v>43555</v>
      </c>
      <c r="K21" s="67" t="s">
        <v>106</v>
      </c>
      <c r="L21" s="64" t="s">
        <v>110</v>
      </c>
      <c r="M21" s="67">
        <v>41108</v>
      </c>
      <c r="N21" s="67" t="s">
        <v>111</v>
      </c>
      <c r="O21" s="50" t="s">
        <v>4</v>
      </c>
      <c r="P21" s="27"/>
      <c r="Q21" s="18"/>
      <c r="R21" s="18"/>
      <c r="T21" s="18"/>
    </row>
    <row r="22" spans="1:22" x14ac:dyDescent="0.25">
      <c r="A22" s="112">
        <v>21</v>
      </c>
      <c r="B22" s="24"/>
      <c r="C22" s="23" t="s">
        <v>11</v>
      </c>
      <c r="D22" s="1" t="s">
        <v>58</v>
      </c>
      <c r="E22" s="11" t="s">
        <v>14</v>
      </c>
      <c r="F22" s="11" t="s">
        <v>14</v>
      </c>
      <c r="G22" s="11" t="s">
        <v>14</v>
      </c>
      <c r="H22" s="11"/>
      <c r="I22" s="19" t="s">
        <v>151</v>
      </c>
      <c r="J22" s="67">
        <v>45380</v>
      </c>
      <c r="K22" s="67"/>
      <c r="L22" s="64" t="s">
        <v>97</v>
      </c>
      <c r="M22" s="67">
        <v>43570</v>
      </c>
      <c r="N22" s="67" t="s">
        <v>98</v>
      </c>
      <c r="O22" s="50" t="s">
        <v>4</v>
      </c>
      <c r="P22" s="27"/>
      <c r="Q22" s="18"/>
      <c r="R22" s="18"/>
      <c r="T22" s="18"/>
    </row>
    <row r="23" spans="1:22" x14ac:dyDescent="0.25">
      <c r="A23" s="112">
        <v>22</v>
      </c>
      <c r="B23" s="24"/>
      <c r="C23" s="23" t="s">
        <v>9</v>
      </c>
      <c r="D23" s="1" t="s">
        <v>37</v>
      </c>
      <c r="E23" s="11" t="s">
        <v>14</v>
      </c>
      <c r="F23" s="11" t="s">
        <v>14</v>
      </c>
      <c r="G23" s="11" t="s">
        <v>14</v>
      </c>
      <c r="H23" s="15"/>
      <c r="I23" s="49" t="s">
        <v>133</v>
      </c>
      <c r="J23" s="67">
        <v>44643</v>
      </c>
      <c r="K23" s="67" t="s">
        <v>134</v>
      </c>
      <c r="L23" s="64" t="s">
        <v>97</v>
      </c>
      <c r="M23" s="67">
        <v>43570</v>
      </c>
      <c r="N23" s="67" t="s">
        <v>98</v>
      </c>
      <c r="O23" s="50" t="s">
        <v>4</v>
      </c>
      <c r="P23" s="27" t="s">
        <v>25</v>
      </c>
      <c r="Q23" s="18"/>
      <c r="R23" s="18"/>
      <c r="T23" s="18"/>
    </row>
    <row r="24" spans="1:22" x14ac:dyDescent="0.25">
      <c r="A24" s="112">
        <v>23</v>
      </c>
      <c r="B24" s="24"/>
      <c r="C24" s="30" t="s">
        <v>120</v>
      </c>
      <c r="D24" s="1" t="s">
        <v>36</v>
      </c>
      <c r="E24" s="11" t="s">
        <v>14</v>
      </c>
      <c r="F24" s="11" t="s">
        <v>14</v>
      </c>
      <c r="G24" s="15"/>
      <c r="H24" s="15"/>
      <c r="I24" s="49" t="s">
        <v>39</v>
      </c>
      <c r="J24" s="69">
        <v>43021</v>
      </c>
      <c r="K24" s="67" t="s">
        <v>104</v>
      </c>
      <c r="L24" s="64" t="s">
        <v>97</v>
      </c>
      <c r="M24" s="67">
        <v>43570</v>
      </c>
      <c r="N24" s="69" t="s">
        <v>98</v>
      </c>
      <c r="O24" s="42" t="s">
        <v>4</v>
      </c>
      <c r="P24" s="28" t="s">
        <v>25</v>
      </c>
      <c r="S24" s="18"/>
      <c r="T24" s="18"/>
    </row>
    <row r="25" spans="1:22" x14ac:dyDescent="0.25">
      <c r="A25" s="112">
        <v>24</v>
      </c>
      <c r="B25" s="24"/>
      <c r="C25" s="30" t="s">
        <v>149</v>
      </c>
      <c r="D25" s="1" t="s">
        <v>38</v>
      </c>
      <c r="E25" s="11" t="s">
        <v>14</v>
      </c>
      <c r="F25" s="11" t="s">
        <v>14</v>
      </c>
      <c r="G25" s="15"/>
      <c r="H25" s="15"/>
      <c r="I25" s="49" t="s">
        <v>39</v>
      </c>
      <c r="J25" s="69">
        <v>43021</v>
      </c>
      <c r="K25" s="67" t="s">
        <v>104</v>
      </c>
      <c r="L25" s="64" t="s">
        <v>97</v>
      </c>
      <c r="M25" s="67">
        <v>43570</v>
      </c>
      <c r="N25" s="69" t="s">
        <v>98</v>
      </c>
      <c r="O25" s="42" t="s">
        <v>4</v>
      </c>
      <c r="P25" s="27"/>
      <c r="S25" s="18"/>
      <c r="V25" s="18"/>
    </row>
    <row r="26" spans="1:22" x14ac:dyDescent="0.25">
      <c r="A26" s="112">
        <v>25</v>
      </c>
      <c r="B26" s="25"/>
      <c r="C26" s="30" t="s">
        <v>60</v>
      </c>
      <c r="D26" s="19" t="s">
        <v>51</v>
      </c>
      <c r="E26" s="11" t="s">
        <v>14</v>
      </c>
      <c r="F26" s="11" t="s">
        <v>14</v>
      </c>
      <c r="G26" s="15"/>
      <c r="H26" s="15"/>
      <c r="I26" s="49" t="s">
        <v>89</v>
      </c>
      <c r="J26" s="69">
        <v>43555</v>
      </c>
      <c r="K26" s="67" t="s">
        <v>106</v>
      </c>
      <c r="L26" s="64" t="s">
        <v>97</v>
      </c>
      <c r="M26" s="67">
        <v>43570</v>
      </c>
      <c r="N26" s="69" t="s">
        <v>98</v>
      </c>
      <c r="O26" s="42" t="s">
        <v>4</v>
      </c>
      <c r="P26" s="27"/>
      <c r="T26" s="18"/>
    </row>
    <row r="27" spans="1:22" x14ac:dyDescent="0.25">
      <c r="A27" s="112">
        <v>26</v>
      </c>
      <c r="B27" s="24"/>
      <c r="C27" s="40" t="s">
        <v>150</v>
      </c>
      <c r="D27" s="31" t="s">
        <v>49</v>
      </c>
      <c r="E27" s="13" t="s">
        <v>14</v>
      </c>
      <c r="F27" s="13" t="s">
        <v>14</v>
      </c>
      <c r="G27" s="6"/>
      <c r="H27" s="6"/>
      <c r="I27" s="49" t="s">
        <v>89</v>
      </c>
      <c r="J27" s="69">
        <v>43555</v>
      </c>
      <c r="K27" s="67" t="s">
        <v>106</v>
      </c>
      <c r="L27" s="64" t="s">
        <v>97</v>
      </c>
      <c r="M27" s="67">
        <v>43570</v>
      </c>
      <c r="N27" s="69" t="s">
        <v>98</v>
      </c>
      <c r="O27" s="42" t="s">
        <v>4</v>
      </c>
      <c r="P27" s="27"/>
      <c r="Q27" s="18" t="s">
        <v>115</v>
      </c>
      <c r="T27" s="18"/>
    </row>
    <row r="28" spans="1:22" x14ac:dyDescent="0.25">
      <c r="A28" s="112">
        <v>27</v>
      </c>
      <c r="B28" s="24"/>
      <c r="C28" s="30" t="s">
        <v>141</v>
      </c>
      <c r="D28" s="19" t="s">
        <v>50</v>
      </c>
      <c r="E28" s="11" t="s">
        <v>14</v>
      </c>
      <c r="F28" s="11" t="s">
        <v>14</v>
      </c>
      <c r="G28" s="15"/>
      <c r="H28" s="15"/>
      <c r="I28" s="49" t="s">
        <v>89</v>
      </c>
      <c r="J28" s="69">
        <v>43555</v>
      </c>
      <c r="K28" s="67" t="s">
        <v>106</v>
      </c>
      <c r="L28" s="64" t="s">
        <v>97</v>
      </c>
      <c r="M28" s="67">
        <v>43570</v>
      </c>
      <c r="N28" s="69" t="s">
        <v>98</v>
      </c>
      <c r="O28" s="42" t="s">
        <v>4</v>
      </c>
      <c r="P28" s="28" t="s">
        <v>25</v>
      </c>
      <c r="Q28" s="18"/>
      <c r="T28" s="18"/>
    </row>
    <row r="29" spans="1:22" ht="13.8" thickBot="1" x14ac:dyDescent="0.3">
      <c r="A29" s="113">
        <v>28</v>
      </c>
      <c r="C29" s="44" t="s">
        <v>148</v>
      </c>
      <c r="D29" s="31" t="s">
        <v>61</v>
      </c>
      <c r="E29" s="13" t="s">
        <v>14</v>
      </c>
      <c r="F29" s="13" t="s">
        <v>14</v>
      </c>
      <c r="G29" s="16"/>
      <c r="H29" s="16"/>
      <c r="I29" s="115" t="s">
        <v>89</v>
      </c>
      <c r="J29" s="116">
        <v>43555</v>
      </c>
      <c r="K29" s="117" t="s">
        <v>106</v>
      </c>
      <c r="L29" s="118" t="s">
        <v>97</v>
      </c>
      <c r="M29" s="117">
        <v>43570</v>
      </c>
      <c r="N29" s="116" t="s">
        <v>98</v>
      </c>
      <c r="O29" s="129" t="s">
        <v>4</v>
      </c>
      <c r="P29" s="119"/>
      <c r="T29" s="18"/>
    </row>
    <row r="30" spans="1:22" x14ac:dyDescent="0.25">
      <c r="A30" s="111">
        <v>29</v>
      </c>
      <c r="B30" s="109" t="s">
        <v>5</v>
      </c>
      <c r="C30" s="131" t="s">
        <v>140</v>
      </c>
      <c r="D30" s="47" t="s">
        <v>31</v>
      </c>
      <c r="E30" s="38" t="s">
        <v>14</v>
      </c>
      <c r="F30" s="38"/>
      <c r="G30" s="39"/>
      <c r="H30" s="39"/>
      <c r="I30" s="62" t="s">
        <v>33</v>
      </c>
      <c r="J30" s="70">
        <v>42598</v>
      </c>
      <c r="K30" s="70" t="s">
        <v>100</v>
      </c>
      <c r="L30" s="66" t="s">
        <v>110</v>
      </c>
      <c r="M30" s="70">
        <v>41108</v>
      </c>
      <c r="N30" s="70" t="s">
        <v>111</v>
      </c>
      <c r="O30" s="77" t="s">
        <v>4</v>
      </c>
      <c r="P30" s="58" t="s">
        <v>67</v>
      </c>
      <c r="Q30" s="18" t="s">
        <v>139</v>
      </c>
      <c r="R30" s="18"/>
      <c r="T30" s="18"/>
    </row>
    <row r="31" spans="1:22" x14ac:dyDescent="0.25">
      <c r="A31" s="112">
        <v>30</v>
      </c>
      <c r="B31" s="140"/>
      <c r="C31" s="132" t="s">
        <v>12</v>
      </c>
      <c r="D31" s="1" t="s">
        <v>41</v>
      </c>
      <c r="E31" s="11" t="s">
        <v>14</v>
      </c>
      <c r="F31" s="11" t="s">
        <v>14</v>
      </c>
      <c r="G31" s="15"/>
      <c r="H31" s="15"/>
      <c r="I31" s="49" t="s">
        <v>102</v>
      </c>
      <c r="J31" s="67">
        <v>42902</v>
      </c>
      <c r="K31" s="67" t="s">
        <v>99</v>
      </c>
      <c r="L31" s="64" t="s">
        <v>97</v>
      </c>
      <c r="M31" s="67">
        <v>43570</v>
      </c>
      <c r="N31" s="67" t="s">
        <v>98</v>
      </c>
      <c r="O31" s="50" t="s">
        <v>21</v>
      </c>
      <c r="P31" s="27" t="s">
        <v>25</v>
      </c>
      <c r="Q31" s="18"/>
      <c r="T31" s="18"/>
    </row>
    <row r="32" spans="1:22" x14ac:dyDescent="0.25">
      <c r="A32" s="112">
        <v>31</v>
      </c>
      <c r="B32" s="141"/>
      <c r="C32" s="133" t="s">
        <v>142</v>
      </c>
      <c r="D32" s="19" t="s">
        <v>52</v>
      </c>
      <c r="E32" s="11" t="s">
        <v>14</v>
      </c>
      <c r="F32" s="11" t="s">
        <v>14</v>
      </c>
      <c r="G32" s="15"/>
      <c r="H32" s="15"/>
      <c r="I32" s="49" t="s">
        <v>54</v>
      </c>
      <c r="J32" s="67">
        <v>43555</v>
      </c>
      <c r="K32" s="67" t="s">
        <v>106</v>
      </c>
      <c r="L32" s="64" t="s">
        <v>97</v>
      </c>
      <c r="M32" s="67">
        <v>43570</v>
      </c>
      <c r="N32" s="67" t="s">
        <v>98</v>
      </c>
      <c r="O32" s="50" t="s">
        <v>113</v>
      </c>
      <c r="P32" s="27"/>
      <c r="T32" s="18"/>
    </row>
    <row r="33" spans="1:20" ht="14.4" x14ac:dyDescent="0.25">
      <c r="A33" s="112">
        <v>32</v>
      </c>
      <c r="B33" s="141"/>
      <c r="C33" s="134" t="s">
        <v>34</v>
      </c>
      <c r="D33" s="19" t="s">
        <v>42</v>
      </c>
      <c r="E33" s="11" t="s">
        <v>14</v>
      </c>
      <c r="F33" s="11" t="s">
        <v>14</v>
      </c>
      <c r="G33" s="15"/>
      <c r="H33" s="15"/>
      <c r="I33" s="49" t="s">
        <v>54</v>
      </c>
      <c r="J33" s="67">
        <v>43555</v>
      </c>
      <c r="K33" s="67" t="s">
        <v>106</v>
      </c>
      <c r="L33" s="64" t="s">
        <v>97</v>
      </c>
      <c r="M33" s="67">
        <v>43570</v>
      </c>
      <c r="N33" s="67" t="s">
        <v>98</v>
      </c>
      <c r="O33" s="33" t="s">
        <v>65</v>
      </c>
      <c r="P33" s="27"/>
      <c r="Q33" s="18"/>
      <c r="S33" s="61"/>
      <c r="T33" s="18"/>
    </row>
    <row r="34" spans="1:20" ht="14.4" x14ac:dyDescent="0.25">
      <c r="A34" s="112">
        <v>33</v>
      </c>
      <c r="B34" s="141"/>
      <c r="C34" s="132" t="s">
        <v>157</v>
      </c>
      <c r="D34" s="19" t="s">
        <v>35</v>
      </c>
      <c r="E34" s="11" t="s">
        <v>14</v>
      </c>
      <c r="F34" s="11"/>
      <c r="G34" s="15"/>
      <c r="H34" s="15"/>
      <c r="I34" s="49" t="s">
        <v>40</v>
      </c>
      <c r="J34" s="67">
        <v>43021</v>
      </c>
      <c r="K34" s="67" t="s">
        <v>103</v>
      </c>
      <c r="L34" s="64" t="s">
        <v>97</v>
      </c>
      <c r="M34" s="67">
        <v>43570</v>
      </c>
      <c r="N34" s="67" t="s">
        <v>98</v>
      </c>
      <c r="O34" s="50" t="s">
        <v>20</v>
      </c>
      <c r="P34" s="27"/>
      <c r="Q34" s="18" t="s">
        <v>115</v>
      </c>
      <c r="S34" s="61"/>
    </row>
    <row r="35" spans="1:20" ht="15" thickBot="1" x14ac:dyDescent="0.3">
      <c r="A35" s="113">
        <v>34</v>
      </c>
      <c r="B35" s="5"/>
      <c r="C35" s="55" t="s">
        <v>154</v>
      </c>
      <c r="D35" s="36" t="s">
        <v>48</v>
      </c>
      <c r="E35" s="12" t="s">
        <v>14</v>
      </c>
      <c r="F35" s="12"/>
      <c r="G35" s="17"/>
      <c r="H35" s="17"/>
      <c r="I35" s="51" t="s">
        <v>89</v>
      </c>
      <c r="J35" s="68">
        <v>43555</v>
      </c>
      <c r="K35" s="68" t="s">
        <v>106</v>
      </c>
      <c r="L35" s="65"/>
      <c r="M35" s="68"/>
      <c r="N35" s="68"/>
      <c r="O35" s="147"/>
      <c r="P35" s="29"/>
      <c r="Q35" s="18"/>
      <c r="S35" s="61"/>
      <c r="T35" s="18"/>
    </row>
    <row r="36" spans="1:20" ht="14.4" x14ac:dyDescent="0.25">
      <c r="A36" s="111">
        <v>35</v>
      </c>
      <c r="B36" s="146" t="s">
        <v>6</v>
      </c>
      <c r="C36" s="145" t="s">
        <v>68</v>
      </c>
      <c r="D36" s="3" t="s">
        <v>28</v>
      </c>
      <c r="E36" s="10"/>
      <c r="F36" s="10"/>
      <c r="G36" s="3"/>
      <c r="H36" s="3"/>
      <c r="I36" s="73" t="s">
        <v>33</v>
      </c>
      <c r="J36" s="75">
        <v>42598</v>
      </c>
      <c r="K36" s="75" t="s">
        <v>100</v>
      </c>
      <c r="L36" s="74" t="s">
        <v>97</v>
      </c>
      <c r="M36" s="75">
        <v>43570</v>
      </c>
      <c r="N36" s="75" t="s">
        <v>98</v>
      </c>
      <c r="O36" s="32" t="s">
        <v>6</v>
      </c>
      <c r="P36" s="130"/>
      <c r="Q36" s="18"/>
      <c r="S36" s="61"/>
    </row>
    <row r="37" spans="1:20" ht="14.4" x14ac:dyDescent="0.25">
      <c r="A37" s="112">
        <v>36</v>
      </c>
      <c r="B37" s="141"/>
      <c r="C37" s="30" t="s">
        <v>27</v>
      </c>
      <c r="D37" s="19" t="s">
        <v>62</v>
      </c>
      <c r="E37" s="11" t="s">
        <v>14</v>
      </c>
      <c r="F37" s="11" t="s">
        <v>14</v>
      </c>
      <c r="G37" s="15"/>
      <c r="H37" s="15"/>
      <c r="I37" s="49" t="s">
        <v>105</v>
      </c>
      <c r="J37" s="67">
        <v>43747</v>
      </c>
      <c r="K37" s="67" t="s">
        <v>108</v>
      </c>
      <c r="L37" s="64" t="s">
        <v>97</v>
      </c>
      <c r="M37" s="67">
        <v>43570</v>
      </c>
      <c r="N37" s="67" t="s">
        <v>98</v>
      </c>
      <c r="O37" s="19" t="s">
        <v>6</v>
      </c>
      <c r="P37" s="27"/>
      <c r="Q37" s="18"/>
      <c r="S37" s="61"/>
    </row>
    <row r="38" spans="1:20" ht="14.4" x14ac:dyDescent="0.25">
      <c r="A38" s="112">
        <v>37</v>
      </c>
      <c r="B38" s="141"/>
      <c r="C38" s="23" t="s">
        <v>7</v>
      </c>
      <c r="D38" s="19" t="s">
        <v>56</v>
      </c>
      <c r="E38" s="11" t="s">
        <v>14</v>
      </c>
      <c r="F38" s="11" t="s">
        <v>14</v>
      </c>
      <c r="G38" s="11"/>
      <c r="H38" s="11"/>
      <c r="I38" s="49" t="s">
        <v>54</v>
      </c>
      <c r="J38" s="67">
        <v>43555</v>
      </c>
      <c r="K38" s="67" t="s">
        <v>106</v>
      </c>
      <c r="L38" s="64" t="s">
        <v>97</v>
      </c>
      <c r="M38" s="67">
        <v>43570</v>
      </c>
      <c r="N38" s="67" t="s">
        <v>98</v>
      </c>
      <c r="O38" s="19" t="s">
        <v>6</v>
      </c>
      <c r="P38" s="27"/>
      <c r="Q38" s="18"/>
      <c r="S38" s="61"/>
    </row>
    <row r="39" spans="1:20" x14ac:dyDescent="0.25">
      <c r="A39" s="112">
        <v>38</v>
      </c>
      <c r="B39" s="9"/>
      <c r="C39" s="23" t="s">
        <v>8</v>
      </c>
      <c r="D39" s="19" t="s">
        <v>57</v>
      </c>
      <c r="E39" s="11" t="s">
        <v>14</v>
      </c>
      <c r="F39" s="11" t="s">
        <v>14</v>
      </c>
      <c r="G39" s="11"/>
      <c r="H39" s="11"/>
      <c r="I39" s="49" t="s">
        <v>54</v>
      </c>
      <c r="J39" s="67">
        <v>43555</v>
      </c>
      <c r="K39" s="67" t="s">
        <v>106</v>
      </c>
      <c r="L39" s="64" t="s">
        <v>97</v>
      </c>
      <c r="M39" s="67">
        <v>43570</v>
      </c>
      <c r="N39" s="67" t="s">
        <v>98</v>
      </c>
      <c r="O39" s="19" t="s">
        <v>6</v>
      </c>
      <c r="P39" s="27"/>
      <c r="R39" s="37"/>
      <c r="S39" s="37"/>
      <c r="T39" s="37"/>
    </row>
    <row r="40" spans="1:20" ht="13.8" thickBot="1" x14ac:dyDescent="0.3">
      <c r="A40" s="113">
        <v>39</v>
      </c>
      <c r="B40" s="7"/>
      <c r="C40" s="40" t="s">
        <v>10</v>
      </c>
      <c r="D40" s="31" t="s">
        <v>55</v>
      </c>
      <c r="E40" s="13" t="s">
        <v>14</v>
      </c>
      <c r="F40" s="13" t="s">
        <v>14</v>
      </c>
      <c r="G40" s="13"/>
      <c r="H40" s="13"/>
      <c r="I40" s="115" t="s">
        <v>101</v>
      </c>
      <c r="J40" s="117">
        <v>44159</v>
      </c>
      <c r="K40" s="117" t="s">
        <v>91</v>
      </c>
      <c r="L40" s="118" t="s">
        <v>107</v>
      </c>
      <c r="M40" s="117">
        <v>44159</v>
      </c>
      <c r="N40" s="117" t="s">
        <v>91</v>
      </c>
      <c r="O40" s="31" t="s">
        <v>6</v>
      </c>
      <c r="P40" s="135"/>
    </row>
    <row r="41" spans="1:20" x14ac:dyDescent="0.25">
      <c r="A41" s="111">
        <v>40</v>
      </c>
      <c r="B41" s="109" t="s">
        <v>74</v>
      </c>
      <c r="C41" s="56" t="s">
        <v>144</v>
      </c>
      <c r="D41" s="47"/>
      <c r="E41" s="38" t="s">
        <v>14</v>
      </c>
      <c r="F41" s="38" t="s">
        <v>14</v>
      </c>
      <c r="G41" s="39"/>
      <c r="H41" s="39"/>
      <c r="I41" s="62" t="s">
        <v>145</v>
      </c>
      <c r="J41" s="70">
        <v>44802</v>
      </c>
      <c r="K41" s="70" t="s">
        <v>146</v>
      </c>
      <c r="L41" s="66"/>
      <c r="M41" s="70"/>
      <c r="N41" s="70"/>
      <c r="O41" s="47" t="s">
        <v>74</v>
      </c>
      <c r="P41" s="58"/>
    </row>
    <row r="42" spans="1:20" x14ac:dyDescent="0.25">
      <c r="A42" s="112">
        <v>41</v>
      </c>
      <c r="B42" s="140"/>
      <c r="C42" s="134" t="s">
        <v>85</v>
      </c>
      <c r="D42" s="19"/>
      <c r="E42" s="11" t="s">
        <v>14</v>
      </c>
      <c r="F42" s="11" t="s">
        <v>14</v>
      </c>
      <c r="G42" s="15"/>
      <c r="H42" s="15"/>
      <c r="I42" s="49" t="s">
        <v>86</v>
      </c>
      <c r="J42" s="67"/>
      <c r="K42" s="67"/>
      <c r="L42" s="64"/>
      <c r="M42" s="67"/>
      <c r="N42" s="67"/>
      <c r="O42" s="19" t="s">
        <v>74</v>
      </c>
      <c r="P42" s="28"/>
    </row>
    <row r="43" spans="1:20" ht="13.8" thickBot="1" x14ac:dyDescent="0.3">
      <c r="A43" s="113">
        <v>42</v>
      </c>
      <c r="B43" s="144"/>
      <c r="C43" s="55" t="s">
        <v>75</v>
      </c>
      <c r="D43" s="4"/>
      <c r="E43" s="12" t="s">
        <v>14</v>
      </c>
      <c r="F43" s="12" t="s">
        <v>14</v>
      </c>
      <c r="G43" s="17"/>
      <c r="H43" s="17"/>
      <c r="I43" s="51" t="s">
        <v>86</v>
      </c>
      <c r="J43" s="68"/>
      <c r="K43" s="68"/>
      <c r="L43" s="65"/>
      <c r="M43" s="68"/>
      <c r="N43" s="68"/>
      <c r="O43" s="36" t="s">
        <v>74</v>
      </c>
      <c r="P43" s="57"/>
    </row>
    <row r="44" spans="1:20" ht="13.8" thickBot="1" x14ac:dyDescent="0.3">
      <c r="A44" s="136">
        <v>43</v>
      </c>
      <c r="B44" s="110" t="s">
        <v>121</v>
      </c>
      <c r="C44" s="142" t="s">
        <v>153</v>
      </c>
      <c r="D44" s="97" t="s">
        <v>59</v>
      </c>
      <c r="E44" s="96"/>
      <c r="F44" s="96"/>
      <c r="G44" s="97"/>
      <c r="H44" s="97"/>
      <c r="I44" s="143" t="s">
        <v>33</v>
      </c>
      <c r="J44" s="100">
        <v>42598</v>
      </c>
      <c r="K44" s="100" t="s">
        <v>100</v>
      </c>
      <c r="L44" s="93"/>
      <c r="M44" s="100"/>
      <c r="N44" s="100"/>
      <c r="O44" s="97"/>
      <c r="P44" s="102"/>
    </row>
    <row r="45" spans="1:20" ht="13.8" thickBot="1" x14ac:dyDescent="0.3">
      <c r="I45" s="120"/>
      <c r="J45" s="121"/>
      <c r="K45" s="121"/>
      <c r="L45" s="120"/>
      <c r="M45" s="121"/>
      <c r="N45" s="121"/>
    </row>
    <row r="46" spans="1:20" ht="13.8" thickBot="1" x14ac:dyDescent="0.3">
      <c r="A46" s="54"/>
      <c r="B46" s="54"/>
      <c r="C46" s="2"/>
      <c r="D46" s="122"/>
      <c r="E46" s="123">
        <f>COUNTIF(E2:E45,"x")</f>
        <v>35</v>
      </c>
      <c r="F46" s="124">
        <f>COUNTIF(F2:F45,"x")</f>
        <v>30</v>
      </c>
      <c r="G46" s="124">
        <f>COUNTIF(G2:G45,"x")</f>
        <v>3</v>
      </c>
      <c r="H46" s="124">
        <f>COUNTIF(H2:H45,"x")</f>
        <v>1</v>
      </c>
      <c r="I46" s="54"/>
      <c r="J46" s="125"/>
      <c r="K46" s="126"/>
      <c r="L46" s="127"/>
      <c r="M46" s="128"/>
      <c r="N46" s="125"/>
      <c r="O46" s="122"/>
      <c r="P46" s="54"/>
    </row>
    <row r="48" spans="1:20" x14ac:dyDescent="0.25">
      <c r="C48" s="18" t="s">
        <v>130</v>
      </c>
      <c r="F48" s="18" t="s">
        <v>126</v>
      </c>
    </row>
    <row r="49" spans="3:6" x14ac:dyDescent="0.25">
      <c r="C49" s="18" t="s">
        <v>131</v>
      </c>
      <c r="F49" s="18" t="s">
        <v>132</v>
      </c>
    </row>
    <row r="51" spans="3:6" x14ac:dyDescent="0.25">
      <c r="C51" t="s">
        <v>158</v>
      </c>
    </row>
    <row r="1048548" spans="10:14" x14ac:dyDescent="0.25">
      <c r="J1048548" s="63"/>
      <c r="K1048548" s="45"/>
      <c r="L1048548" s="45"/>
      <c r="M1048548" s="45"/>
      <c r="N1048548" s="45"/>
    </row>
  </sheetData>
  <autoFilter ref="A1:AA1" xr:uid="{7C9FACE5-22E0-4BFF-8D1F-421F9EA9D8D8}"/>
  <phoneticPr fontId="6" type="noConversion"/>
  <hyperlinks>
    <hyperlink ref="R18" r:id="rId1" xr:uid="{03493F50-76B3-4143-9971-733363463D12}"/>
  </hyperlinks>
  <pageMargins left="0.7" right="0.7" top="0.75" bottom="0.75" header="0.3" footer="0.3"/>
  <pageSetup paperSize="8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PC's</vt:lpstr>
      <vt:lpstr>'PC''s'!Afdrukbereik</vt:lpstr>
    </vt:vector>
  </TitlesOfParts>
  <Company>The Shirtmakers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 Leenders</dc:creator>
  <cp:lastModifiedBy>Lisa van Doornik</cp:lastModifiedBy>
  <cp:lastPrinted>2024-05-03T07:29:10Z</cp:lastPrinted>
  <dcterms:created xsi:type="dcterms:W3CDTF">2009-04-28T12:28:24Z</dcterms:created>
  <dcterms:modified xsi:type="dcterms:W3CDTF">2024-06-03T15:08:44Z</dcterms:modified>
</cp:coreProperties>
</file>